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crofN\AppData\Local\OpenText\OTEdit\EC_mako\c73460189\"/>
    </mc:Choice>
  </mc:AlternateContent>
  <xr:revisionPtr revIDLastSave="0" documentId="13_ncr:1_{77FE666B-BEB1-4659-8B4B-730BBC5F1301}" xr6:coauthVersionLast="47" xr6:coauthVersionMax="47" xr10:uidLastSave="{00000000-0000-0000-0000-000000000000}"/>
  <bookViews>
    <workbookView xWindow="-120" yWindow="-120" windowWidth="29040" windowHeight="15840" xr2:uid="{53BBFC80-9FF1-4939-ADA5-05AFAE36C653}"/>
  </bookViews>
  <sheets>
    <sheet name="New Zealand publications" sheetId="3" r:id="rId1"/>
    <sheet name="NZ-led joint Aus NZ standards" sheetId="5" r:id="rId2"/>
    <sheet name="Aus-led joint Aus NZ standards" sheetId="6" r:id="rId3"/>
    <sheet name="Rejoint (Aus standards) " sheetId="7" r:id="rId4"/>
  </sheets>
  <definedNames>
    <definedName name="_xlnm._FilterDatabase" localSheetId="0" hidden="1">'New Zealand publications'!$A$2:$H$83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6" l="1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5" i="6"/>
  <c r="G4" i="6"/>
  <c r="G3" i="6"/>
  <c r="G13" i="3" l="1"/>
</calcChain>
</file>

<file path=xl/sharedStrings.xml><?xml version="1.0" encoding="utf-8"?>
<sst xmlns="http://schemas.openxmlformats.org/spreadsheetml/2006/main" count="2282" uniqueCount="739">
  <si>
    <t>New Zealand publications</t>
  </si>
  <si>
    <t>Project type</t>
  </si>
  <si>
    <t>Product type</t>
  </si>
  <si>
    <t>Title</t>
  </si>
  <si>
    <t>Designation</t>
  </si>
  <si>
    <t>Sector</t>
  </si>
  <si>
    <t>Current phase</t>
  </si>
  <si>
    <t>Next phase</t>
  </si>
  <si>
    <t>Estimated date for start of next phase</t>
  </si>
  <si>
    <t xml:space="preserve">New </t>
  </si>
  <si>
    <t>Technical specification</t>
  </si>
  <si>
    <r>
      <t xml:space="preserve">Structural design actions – Part 5: Earthquake actions </t>
    </r>
    <r>
      <rPr>
        <i/>
        <sz val="11"/>
        <color theme="1"/>
        <rFont val="Arial"/>
        <family val="2"/>
      </rPr>
      <t>–</t>
    </r>
    <r>
      <rPr>
        <i/>
        <sz val="11"/>
        <color theme="1"/>
        <rFont val="Calibri"/>
        <family val="2"/>
        <scheme val="minor"/>
      </rPr>
      <t xml:space="preserve"> New Zealand</t>
    </r>
  </si>
  <si>
    <t xml:space="preserve">SNZ TS 1170.5:2025 </t>
  </si>
  <si>
    <t>Building construction and fire prevention</t>
  </si>
  <si>
    <t>05. Balloting</t>
  </si>
  <si>
    <t>06. Publication</t>
  </si>
  <si>
    <t>New</t>
  </si>
  <si>
    <t>Supplement</t>
  </si>
  <si>
    <t>Structural design actions – Part 5: Earthquake actions – New Zealand – Commentary</t>
  </si>
  <si>
    <t>Supplement 1 to SNZ TS 1170.5:2025</t>
  </si>
  <si>
    <t>Adoption of Australian standard</t>
  </si>
  <si>
    <t>Standard</t>
  </si>
  <si>
    <t>Swimming pools – Premoulded fibre-reinforced plastics – Design and fabrication</t>
  </si>
  <si>
    <t>NZS AS 1838:2025</t>
  </si>
  <si>
    <t>Business and trade / Manufacturing and processing</t>
  </si>
  <si>
    <t>04. Public Consultation</t>
  </si>
  <si>
    <t>Swimming pools – Premoulded fibre-reinforced plastics – Installation</t>
  </si>
  <si>
    <t>NZS AS 1839:2025</t>
  </si>
  <si>
    <t>Business and trade</t>
  </si>
  <si>
    <t>Revision</t>
  </si>
  <si>
    <t>Firefighting water supplies – Code of practice</t>
  </si>
  <si>
    <t>SNZ PAS 4509</t>
  </si>
  <si>
    <t>03. Drafting</t>
  </si>
  <si>
    <t>Environmental standard for drilling of soil and rock</t>
  </si>
  <si>
    <t>NZS 4411:2025</t>
  </si>
  <si>
    <t>Environment and sustainability</t>
  </si>
  <si>
    <t>Publicly available specification</t>
  </si>
  <si>
    <t>Residential solar photovoltaics (PV) and battery storage systems guideline</t>
  </si>
  <si>
    <t>SNZ PAS 6014:2025</t>
  </si>
  <si>
    <t>Energy, electricity and gas / Engineering / Environment and sustainability</t>
  </si>
  <si>
    <t xml:space="preserve">Conditions of contract for building and civil engineering – Design and construct </t>
  </si>
  <si>
    <t xml:space="preserve">NZS 3916:2025 </t>
  </si>
  <si>
    <t>Conditions of contract for building and civil engineering – Fixed term</t>
  </si>
  <si>
    <t>NZS 3917:2025</t>
  </si>
  <si>
    <t>Steel structures</t>
  </si>
  <si>
    <t>NZS 3404 Parts 1 and 2:2025</t>
  </si>
  <si>
    <t>Steel structures – Part 3: Durability requirements</t>
  </si>
  <si>
    <t>NZS 3404.3:202X</t>
  </si>
  <si>
    <t>02. Project Setup</t>
  </si>
  <si>
    <t xml:space="preserve">Timber-framed buildings </t>
  </si>
  <si>
    <t>NZS 3604:202X</t>
  </si>
  <si>
    <t>International adoption modified</t>
  </si>
  <si>
    <t>Hydrogen generators using fuel processing technologies – Part 1: Safety</t>
  </si>
  <si>
    <t>NZS 16110.1:2025</t>
  </si>
  <si>
    <t>Manufacturing and processing</t>
  </si>
  <si>
    <t>Hydrogen generators using fuel processing technologies – Part 2: Test methods for performance</t>
  </si>
  <si>
    <t>NZS 16110.2:2025</t>
  </si>
  <si>
    <t>Hydrogen generators using water electrolysis – Industrial, commercial, and residential applications</t>
  </si>
  <si>
    <t>NZS 22734:2025</t>
  </si>
  <si>
    <t>Technnical specification</t>
  </si>
  <si>
    <t>Safety of pressure swing adsorption systems for hydrogen separation and purification</t>
  </si>
  <si>
    <t>SNZ TS 19883:2025</t>
  </si>
  <si>
    <t>Gaseous hydrogen – Fuelling stations – Part 1: General requirements</t>
  </si>
  <si>
    <t>NZS 19880.1:2025</t>
  </si>
  <si>
    <t>Energy, electricity and gas / Transportation and logistics</t>
  </si>
  <si>
    <t>Gaseous hydrogen – Fuelling stations – Part 2: Dispensers and dispensing systems</t>
  </si>
  <si>
    <t>NZS 19880.2:2025</t>
  </si>
  <si>
    <t>Fuel cell technologies – Part 2.100: Fuel cell modules – Safety</t>
  </si>
  <si>
    <t>NZS 62282.2.100:2025</t>
  </si>
  <si>
    <t>Energy, electricity and gas</t>
  </si>
  <si>
    <t>Fuel cell technologies – Part 3.100: Stationary fuel cell power systems – Safety</t>
  </si>
  <si>
    <t>NZS 62282.3.100:2025</t>
  </si>
  <si>
    <t>Fuel cell technologies – Part 3.200: Stationary fuel cell power systems – Performance test methods</t>
  </si>
  <si>
    <t>NZS 62282.3.200:2025</t>
  </si>
  <si>
    <t>Fuel cell technologies – Part 3.201: Stationary fuel cell power systems – Performance test methods for small fuel cell power systems</t>
  </si>
  <si>
    <t>NZS 62282.3.201:2025</t>
  </si>
  <si>
    <t>Fuel cell technologies – Part 3.300: Stationary fuel cell power systems – Installation</t>
  </si>
  <si>
    <t>NZS 62282.3.300:2025</t>
  </si>
  <si>
    <t>Specification for reticulated natural gas</t>
  </si>
  <si>
    <t>NZS 5442:2025</t>
  </si>
  <si>
    <t xml:space="preserve"> International adoption identical </t>
  </si>
  <si>
    <t>Geographic information – Terminology.</t>
  </si>
  <si>
    <t>NZS ISO 19104:2025</t>
  </si>
  <si>
    <t>Release</t>
  </si>
  <si>
    <t>Geographic information – Methodology for feature cataloguing.</t>
  </si>
  <si>
    <t>NZS ISO 19110:2025</t>
  </si>
  <si>
    <t>Geographic information – Services.</t>
  </si>
  <si>
    <t>NZS ISO 19119:2025</t>
  </si>
  <si>
    <t xml:space="preserve">Geographic information – Geography Markup Language (GML) – Part 2: Extended schemas and encoding rules. </t>
  </si>
  <si>
    <t>NZS ISO 19136.2:2025</t>
  </si>
  <si>
    <t xml:space="preserve">Geographic information – Transfer Nodes. </t>
  </si>
  <si>
    <t>NZS ISO 19147:2025</t>
  </si>
  <si>
    <t>Geographic information – Ubiquitous public access – Reference model.</t>
  </si>
  <si>
    <t>NZS ISO 19154:2025</t>
  </si>
  <si>
    <t xml:space="preserve">Geographic information – Place Identifier (PI) architecture – Part 2: Place Identifier (PI) linking. </t>
  </si>
  <si>
    <t>NZS ISO 19155.2:2025</t>
  </si>
  <si>
    <t>Geographic information – Data quality – Part 2: XML schema implementation.</t>
  </si>
  <si>
    <t>SNZ TS ISO 19157.2:2025</t>
  </si>
  <si>
    <t>Geographic information – Calibration and validation of remote sensing imagery sensors and data – Part 2: Lidar.</t>
  </si>
  <si>
    <t>SNZ TS ISO 19159.2:2025</t>
  </si>
  <si>
    <t>Geographic information – Content components and encoding rules for imagery and gridded data – Part 1: Content model.</t>
  </si>
  <si>
    <t>SNZ TS ISO 19163.1:2025</t>
  </si>
  <si>
    <t>Accessibility requirements for ICT products and services.</t>
  </si>
  <si>
    <t>NZS EN 301549:2025</t>
  </si>
  <si>
    <t>CYBER; Cyber security for consumer Internet of Things: Baseline requirements.</t>
  </si>
  <si>
    <t>NZS ETSI EN 303 645:2025</t>
  </si>
  <si>
    <t>Cybersecurity – Supplier relationships – Part 1: Overview and concepts.</t>
  </si>
  <si>
    <t>NZS ISO/IEC 27036.1:2025</t>
  </si>
  <si>
    <t>Technical report</t>
  </si>
  <si>
    <t>Artificial Intelligence (AI) – Assessment of the robustness of neural networks – Part 1: Overview.</t>
  </si>
  <si>
    <t>SNZ TR ISO/IEC 24029.1:2025</t>
  </si>
  <si>
    <t>Software engineering – Systems and software Quality Requirements and Evaluation (SQuaRE) – Quality model for AI systems.</t>
  </si>
  <si>
    <t>NZS ISO/IEC 25059:2025</t>
  </si>
  <si>
    <t>Information technology – Artificial intelligence – Assessment of machine learning classification performance.</t>
  </si>
  <si>
    <t>SNZ TS ISO/IEC 4213:2025</t>
  </si>
  <si>
    <t>Information technology – Artificial intelligence – Management system.</t>
  </si>
  <si>
    <t>NZS ISO/IEC 42001:2025</t>
  </si>
  <si>
    <t>Artificial intelligence – Data quality for analytics and machine learning (ML) – Part 4: Data quality process framework.</t>
  </si>
  <si>
    <t>NZS ISO/IEC 5259.4:2025</t>
  </si>
  <si>
    <t>Information technology – Artificial intelligence – Reference architecture of knowledge engineering.</t>
  </si>
  <si>
    <t>NZS ISO/IEC 5392:2025</t>
  </si>
  <si>
    <t>Information technology – Artificial intelligence – Overview of machine learning computing devices.</t>
  </si>
  <si>
    <t>SNZ TR ISO/IEC 17903:2025</t>
  </si>
  <si>
    <t>Information technology – Artificial intelligence (AI) – Overview of computational approaches for AI systems.</t>
  </si>
  <si>
    <t>SNZ TR ISO/IEC 24372:2025</t>
  </si>
  <si>
    <t>Information technology – Artificial intelligence – Artificial intelligence concepts and terminology.</t>
  </si>
  <si>
    <t>NZS ISO/IEC 22989:2025</t>
  </si>
  <si>
    <t>Information technology – Artificial intelligence – Overview of trustworthiness in artificial intelligence.</t>
  </si>
  <si>
    <t>SNZ TR ISO/IEC 24028:2025</t>
  </si>
  <si>
    <t>Information technology – Artificial intelligence – Guidance on risk management.</t>
  </si>
  <si>
    <t>NZS ISO/IEC 23894:2025</t>
  </si>
  <si>
    <t>Information technology – Artificial intelligence – AI system life cycle processes.</t>
  </si>
  <si>
    <t>NZS ISO/IEC 5338:2025</t>
  </si>
  <si>
    <t>Framework for Artificial Intelligence (AI) Systems Using Machine Learning (ML).</t>
  </si>
  <si>
    <t>NZS ISO/IEC 23053:2025</t>
  </si>
  <si>
    <t>Systems and software engineering – Systems and software Quality Requirements and Evaluation (SQuaRE) – Guidance for quality evaluation of artificial intelligence (AI) systems.</t>
  </si>
  <si>
    <t>NZS ISO/IEC TS 25058:2025</t>
  </si>
  <si>
    <t>Information technology – Artificial intelligence – Controllability of automated artificial intelligence systems.</t>
  </si>
  <si>
    <t>SNZ TS ISO/IEC 8200:2025</t>
  </si>
  <si>
    <t>Information technology – Artificial intelligence – Overview of ethical and societal concerns.</t>
  </si>
  <si>
    <t>SNZ TR ISO/IEC 24368:2025</t>
  </si>
  <si>
    <t>Artificial intelligence – Data quality for analytics and machine learning (ML) – Part 3: Data quality management requirements and guidelines.</t>
  </si>
  <si>
    <t>NZS ISO/IEC 5259.3:2025</t>
  </si>
  <si>
    <t>Artificial intelligence (AI) – Assessment of the robustness of neural networks – Part 2: Methodology for the use of formal methods.</t>
  </si>
  <si>
    <t>NZS ISO/IEC 24029.2:2025</t>
  </si>
  <si>
    <t>Information technology – Artificial intelligence – Guidance for AI applications.</t>
  </si>
  <si>
    <t>NZS ISO/IEC 5339:2025</t>
  </si>
  <si>
    <t>Information technology – Artificial intelligence – Process management framework for big data analytics.</t>
  </si>
  <si>
    <t>NZS ISO/IEC 24668:2025</t>
  </si>
  <si>
    <t>Artificial intelligence – Functional safety and AI systems.</t>
  </si>
  <si>
    <t>SNZ TR ISO/IEC 5469:2025</t>
  </si>
  <si>
    <t>Artificial intelligence – Data quality for analytics and machine learning (ML) – Part 1: Overview, terminology, and examples.</t>
  </si>
  <si>
    <t>NZS ISO/IEC 5259.1:2025</t>
  </si>
  <si>
    <t>Information technology – Artificial intelligence (AI) – Bias in AI systems and AI aided decision making.</t>
  </si>
  <si>
    <t>SNZ TR ISO/IEC 24027:2025</t>
  </si>
  <si>
    <t>Risk management – guidelines.</t>
  </si>
  <si>
    <t>NZS ISO 31000:2025</t>
  </si>
  <si>
    <t>Information technology – Biometric presentation attack detection – Part 2: Data formats.</t>
  </si>
  <si>
    <t>NZS ISO/IEC 30107.2:2025</t>
  </si>
  <si>
    <t>Information technology – Biometric presentation attack detection – Part 3: Testing and reporting.</t>
  </si>
  <si>
    <t>NZS ISO/IEC 30107.3:2025</t>
  </si>
  <si>
    <t>Information technology – Biometric presentation attack detection – Part 4: Profile for testing of mobile devices.</t>
  </si>
  <si>
    <t>NZS ISO/IEC 30107.4:2025</t>
  </si>
  <si>
    <t>Biometrics – Cross-jurisdictional and societal aspects of biometrics – General guidance.</t>
  </si>
  <si>
    <t>NZS ISO/IEC 24714:2025</t>
  </si>
  <si>
    <t>Information technology – Extensible biometric data interchange formats – Part 4: Finger image data.</t>
  </si>
  <si>
    <t>NZS ISO/IEC 39794.4:2025</t>
  </si>
  <si>
    <t>Information technology – Extensible biometric data interchange formats – Part 5: Face image data.</t>
  </si>
  <si>
    <t>NZS ISO/IEC 39794.5:2025</t>
  </si>
  <si>
    <t>Information technology – Extensible biometric data interchange formats – Part 6: Iris image data.</t>
  </si>
  <si>
    <t>NZS ISO/IEC 39794.6:2025</t>
  </si>
  <si>
    <t>Biometrics – Identity attributes verification services – Part 2: RESTful specification.</t>
  </si>
  <si>
    <t>NZS ISO/IEC 30108.2:2025</t>
  </si>
  <si>
    <t>Information technology – Common Biometric Exchange Formats Framework – Part 1: Data element specification.</t>
  </si>
  <si>
    <t>NZS ISO/IEC 19785.1:2025</t>
  </si>
  <si>
    <t>Information technology – Common Biometric Exchange Formats Framework – Part 2: Biometric registration authority.</t>
  </si>
  <si>
    <t>NZS ISO/IEC 19785.2:2025</t>
  </si>
  <si>
    <t>Information technology – Extensible biometric data interchange formats – Part 1: Framework.</t>
  </si>
  <si>
    <t>NZS ISO/IEC 39794.1:2025</t>
  </si>
  <si>
    <t>Information technology – Extensible biometric data interchange formats – Part 2: Finger minutiae data.</t>
  </si>
  <si>
    <t>NZS ISO/IEC 39794.2:2025</t>
  </si>
  <si>
    <t>Information technology – Biometric data interchange formats – Part 2: Finger minutiae data.</t>
  </si>
  <si>
    <t>NZS ISO/IEC 19794.2:2011</t>
  </si>
  <si>
    <t>Information technology – Cloud computing – Service level agreement (SLA) framework – Part 1: Overview and concepts.</t>
  </si>
  <si>
    <t>NZS ISO/IEC 19086.1:2025</t>
  </si>
  <si>
    <t>Cloud computing – Service level agreement (SLA) framework – Part 2: Metric model</t>
  </si>
  <si>
    <t>NZS ISO/IEC 19086.2:2025</t>
  </si>
  <si>
    <t>Information technology – Cloud computing – Service level agreement (SLA) framework – Part 3: Core conformance requirements.</t>
  </si>
  <si>
    <t>NZS ISO/IEC 19086.3:2025</t>
  </si>
  <si>
    <t>Information technology – Cloud computing – Part 1: Vocabulary.</t>
  </si>
  <si>
    <t>NZS ISO/IEC 22123.1:2025</t>
  </si>
  <si>
    <t>Information technology – Cloud computing – Part 2: Concepts.</t>
  </si>
  <si>
    <t>NZS ISO/IEC 22123.2:2025</t>
  </si>
  <si>
    <t>Information technology – Cloud computing – Part 3: Reference architecture.</t>
  </si>
  <si>
    <t>NZS ISO/IEC 22123.3:2025</t>
  </si>
  <si>
    <t>Information technology – Cloud computing – Audit of cloud services.</t>
  </si>
  <si>
    <t>SNZ TR ISO/IEC 3445:2025</t>
  </si>
  <si>
    <t>New Zealand-led joint Australian/New Zealand standards</t>
  </si>
  <si>
    <t>Estimated date for next phase</t>
  </si>
  <si>
    <t>Household and similar electrical appliances – Safety – Part 2.12: Particular requirements for warming plates and similar appliances</t>
  </si>
  <si>
    <t>AS/NZS 60335.2.12:2025</t>
  </si>
  <si>
    <t>Energy, electricity and gas / Consumer and occupational safety</t>
  </si>
  <si>
    <t>Household and similar electrical appliances – Safety – Part 2.25: Particular requirements for microwave ovens, including combination microwave ovens</t>
  </si>
  <si>
    <t>AS/NZS 60335.2.25:2025</t>
  </si>
  <si>
    <t>Household and similar electrical appliances – Safety – Part 2.26: Particular requirements for clocks</t>
  </si>
  <si>
    <t>AS/NZS 60335.2.26:2025</t>
  </si>
  <si>
    <t>Household and similar electrical appliances – Safety – Part 2.90: Particular requirements for commercial microwave ovens</t>
  </si>
  <si>
    <t>AS/NZS 60335.2.90:2025</t>
  </si>
  <si>
    <t>Household and similar electrical appliances – Safety – Part 2.110: Particular requirements for commercial microwave appliances with insertion or contacting applicators</t>
  </si>
  <si>
    <t>AS/NZS 60335.2.110:2025</t>
  </si>
  <si>
    <r>
      <t xml:space="preserve">Safety of power transformers, power supplies, reactors and combinations thereof </t>
    </r>
    <r>
      <rPr>
        <i/>
        <sz val="11"/>
        <color theme="1"/>
        <rFont val="Arial"/>
        <family val="2"/>
      </rPr>
      <t>–</t>
    </r>
    <r>
      <rPr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>Part 2.8: Particular requirements and tests for transformers and power supply units for bells and chimes</t>
    </r>
  </si>
  <si>
    <t>AS/NZS 61558.2.8:2025</t>
  </si>
  <si>
    <t>Safety of power transformers, power supplies, reactors and combinations thereof – Part 2.9: Particular requirements and test for transformers and power supply units for class III handlamps</t>
  </si>
  <si>
    <t>AS/NZS 61558.2.9:2025</t>
  </si>
  <si>
    <t>Safety of power transformers, power supplies, reactors and combinations thereof – Part 2.23: Particular requirements and tests for transformers and power supply units for construction sites</t>
  </si>
  <si>
    <t>AS/NZS 61558.2.23:2025</t>
  </si>
  <si>
    <t xml:space="preserve">International adoption identical </t>
  </si>
  <si>
    <r>
      <t xml:space="preserve">Electric motor-operated hand-held tools, transportable tools and lawn and garden machinery – Safety – Part </t>
    </r>
    <r>
      <rPr>
        <i/>
        <sz val="11"/>
        <rFont val="Calibri"/>
        <family val="2"/>
        <scheme val="minor"/>
      </rPr>
      <t>2</t>
    </r>
    <r>
      <rPr>
        <i/>
        <sz val="11"/>
        <color rgb="FFFF0000"/>
        <rFont val="Calibri"/>
        <family val="2"/>
        <scheme val="minor"/>
      </rPr>
      <t>.</t>
    </r>
    <r>
      <rPr>
        <i/>
        <sz val="11"/>
        <rFont val="Calibri"/>
        <family val="2"/>
        <scheme val="minor"/>
      </rPr>
      <t>16</t>
    </r>
    <r>
      <rPr>
        <i/>
        <sz val="11"/>
        <color theme="1"/>
        <rFont val="Calibri"/>
        <family val="2"/>
        <scheme val="minor"/>
      </rPr>
      <t>: Particular requirements for hand-held fastener driving tools</t>
    </r>
  </si>
  <si>
    <t>AS/NZS 62841.2.16:2025</t>
  </si>
  <si>
    <t>Electric motor-operated hand-held tools, transportable tools and lawn and garden machinery – Safety – Part 2.18: Particular requirements for hand-held strapping tools</t>
  </si>
  <si>
    <t>AS/NZS 62841.2.18:2025</t>
  </si>
  <si>
    <t>Electric motor-operated hand-held tools, transportable tools and lawn and garden machinery – Safety – Part 2.19: Particular requirements for hand-held jointers</t>
  </si>
  <si>
    <t>AS/NZS 62841.2.19:2025</t>
  </si>
  <si>
    <t>Electric motor-operated hand-held tools, transportable tools and lawn and garden machinery – Safety – Part 2.20: Particular requirements for hand-held band saws</t>
  </si>
  <si>
    <t>AS/NZS 62841.2.20:2025</t>
  </si>
  <si>
    <t>Electric motor-operated hand-held tools, transportable tools and lawn and garden machinery – Safety – Part 2.23: Particular requirements for hand-held die grinders and small rotary tools</t>
  </si>
  <si>
    <t>AS/NZS 62841.2.23:2025</t>
  </si>
  <si>
    <t>Electric motor-operated hand-held tools, transportable tools and lawn and garden machinery – Safety – Part 3.3: Particular requirements for transportable planers and thicknessers</t>
  </si>
  <si>
    <t>AS/NZS 62841.3.3:2025</t>
  </si>
  <si>
    <t>Electric motor-operated hand-held tools, transportable tools and lawn and garden machinery – Safety – Part 3.11: Particular requirements for transportable combined mitre and bench saws</t>
  </si>
  <si>
    <t>AS/NZS 62841.3.11:2025</t>
  </si>
  <si>
    <t>Electric motor-operated hand-held tools, transportable tools and lawn and garden machinery – Safety – Part 3.15: Particular requirements for transportable magnetic drills</t>
  </si>
  <si>
    <t>AS/NZS 62841.3.15:2025</t>
  </si>
  <si>
    <t>Household and similar electrical appliances – Safety – Part 2.6: Particular requirements for stationary cooking ranges, hobs, ovens and similar appliances</t>
  </si>
  <si>
    <t>AS/NZS 60335.2.6:2025</t>
  </si>
  <si>
    <t>Household and similar electrical appliances – Safety – Part 2.108: Particular requirements for electrolysers</t>
  </si>
  <si>
    <t>AS/NZS 60335.2.108:2025</t>
  </si>
  <si>
    <t>Amendment</t>
  </si>
  <si>
    <t>Household and similar electrical appliances – Safety – Part 2.21: Particular requirements for storage water heaters</t>
  </si>
  <si>
    <t>Amendment No. 1 to AS/NZS 60335.2.21:2023</t>
  </si>
  <si>
    <t>Safety of transformers, reactors, power supply units and combinations thereof – Part 2.16: Particular requirements and tests for switch mode power supply units and transformers for switch mode power supply units for general applications</t>
  </si>
  <si>
    <t>Amendment No. 2 to AS/NZS 61558.2.16:2022</t>
  </si>
  <si>
    <t>Regulatory compliance mark for electrical and electronic equipment – Part 2: Specific requirements for particular regulatory applications</t>
  </si>
  <si>
    <t xml:space="preserve">Amendment No.1 to AS/NZS 4417.2:2020 </t>
  </si>
  <si>
    <t>Household and similar electrical appliances – Safety – Part 2.14 Particular requirements for appliances for kitchen machines</t>
  </si>
  <si>
    <t>AS/NZS 60335.2.14:2025</t>
  </si>
  <si>
    <t>00. Combined Procedure</t>
  </si>
  <si>
    <t>Household and similar electrical appliances – Safety – Part 2.15 Particular requirements for appliances for heating liquids</t>
  </si>
  <si>
    <t>AS/NZS 60335.2.15:2025</t>
  </si>
  <si>
    <t>Household and similar electrical appliances – Safety – Part 2.24 Particular requirements for refrigerating appliances, ice-cream appliances and ice makers</t>
  </si>
  <si>
    <t>AS/NZS 60335.2.24:2025</t>
  </si>
  <si>
    <t>Household and similar electrical appliances – Safety – Part 2.32 Particular requirements for massage appliances</t>
  </si>
  <si>
    <t>AS/NZS 60335.2.32:2025</t>
  </si>
  <si>
    <t>Household and similar electrical appliances – Safety – Part 2.34 Particular requirements for motor-compressors</t>
  </si>
  <si>
    <t>AS/NZS 60335.2.34:2025</t>
  </si>
  <si>
    <t>Household and similar electrical appliances – Safety – Part 2.40 Particular requirements for electrical heat pumps, air-conditioners and dehumidifiers</t>
  </si>
  <si>
    <t>AS/NZS 60335.2.40:2025</t>
  </si>
  <si>
    <t>Household and similar electrical appliances – Safety – Part 2.43 Particular requirements for clothes dryers and towel rails</t>
  </si>
  <si>
    <t>AS/NZS 60335.2.43:2025</t>
  </si>
  <si>
    <t>Household and similar electrical appliances – Safety – Part 2.45 Particular requirements for portable heating tools and similar appliances</t>
  </si>
  <si>
    <t>AS/NZS 60335.2.45:2025</t>
  </si>
  <si>
    <t>Household and similar electrical appliances – Safety – Part 2.61 Particular requirements for thermal storage room heaters</t>
  </si>
  <si>
    <t>AS/NZS 60335.2.61:2025</t>
  </si>
  <si>
    <t>Household and similar electrical appliances – Safety – Part 2.66 Particular requirements for water-bed heaters</t>
  </si>
  <si>
    <t>AS/NZS 60335.2.66:2025</t>
  </si>
  <si>
    <t>Household and similar electrical appliances – Safety – Part 2.75 Particular requirements for commercial dispensing appliances and vending machines</t>
  </si>
  <si>
    <t>AS/NZS 60335.2.75:2025</t>
  </si>
  <si>
    <t>Household and similar electrical appliances – Safety – Part 2.80 Particular requirements for appliances for fans</t>
  </si>
  <si>
    <t>AS/NZS 60335.2.80:2025</t>
  </si>
  <si>
    <t>Household and similar electrical appliances – Safety – Part 2.81 Particular requirements for foot warmers and heating mats</t>
  </si>
  <si>
    <t>AS/NZS 60335.2.81:2025</t>
  </si>
  <si>
    <t>Household and similar electrical appliances – Safety – Part 2.82 Particular requirements for amusement machines and personal service machines</t>
  </si>
  <si>
    <t>AS/NZS 60335.2.82:2025</t>
  </si>
  <si>
    <t>Household and similar electrical appliances – Safety – Part 2.83 Particular requirements for appliances for heated gullies for roof drainage</t>
  </si>
  <si>
    <t>AS/NZS 60335.2.83:2025</t>
  </si>
  <si>
    <t>Household and similar electrical appliances – Safety – Part 2.96 Particular requirements for appliances for flexible sheet heating elements for room heating</t>
  </si>
  <si>
    <t>AS/NZS 60335.2.96:2025</t>
  </si>
  <si>
    <t>Household and similar electrical appliances – Safety – Part 2.101 Particular requirements for appliances for vaporizers</t>
  </si>
  <si>
    <t>AS/NZS 60335.2.101:2025</t>
  </si>
  <si>
    <t>Household and similar electrical appliances – Safety – Part 2.111 Particular requirements for appliances for electric ondol mattress with a non-flexible heated part</t>
  </si>
  <si>
    <t>AS/NZS 60335.2.111:2025</t>
  </si>
  <si>
    <t>Electric motor-operated hand-held tools, transportable tools and lawn and garden machinery – Safety – Part 2.22: Particular requirements for hand-held cut-off machines</t>
  </si>
  <si>
    <t>AS/NZS 62841.2.22:2025</t>
  </si>
  <si>
    <t>Manufacturing and processing / Energy, electricity and gas</t>
  </si>
  <si>
    <t>Electric motor-operated hand-held tools, transportable tools and lawn and garden machinery – Safety – Part 3.8: Particular requirements for transportable single spindle vertical moulders</t>
  </si>
  <si>
    <t>AS/NZS 62841.3.8:2025</t>
  </si>
  <si>
    <t>Electric motor-operated hand-held tools, transportable tools and lawn and garden machinery – Safety – Part 4.8: Particular requirements for shredders/chippers</t>
  </si>
  <si>
    <t>AS/NZS 62841.4.8:2025</t>
  </si>
  <si>
    <t>Household and similar electrical appliances – Safety – Part 2.40: Particular requirements for electrical heat pumps, air-conditioners and dehumidifiers</t>
  </si>
  <si>
    <t>(Correction) Amendment No.1 to AS/NZS 60335.2.40:2023</t>
  </si>
  <si>
    <t>Engineering / Energy, electricity and gas</t>
  </si>
  <si>
    <t>Household and similar electrical appliances – Safety – Part 2.44: Particular requirements for ironers</t>
  </si>
  <si>
    <t>Amendment No.1 to AS/NZS 60335.2.44:2022</t>
  </si>
  <si>
    <t>Household and similar electrical appliances – Safety – Part 2.74: Particular requirements for portable immersion heaters</t>
  </si>
  <si>
    <t>Amendment No.1 to AS/NZS 60335.2.74:2022</t>
  </si>
  <si>
    <t>Household and similar electrical appliances – Safety – Part 2.78: Particular requirements for outdoor barbecues</t>
  </si>
  <si>
    <t>Amendment No.1 to AS/NZS 60335.2.78:2022</t>
  </si>
  <si>
    <t>Electric motor-operated hand-held tools, transportable tools and lawn and garden machinery – Safety – Part 1: General requirements</t>
  </si>
  <si>
    <t>Amendment No.3 to AS/NZS 62841.1:2015</t>
  </si>
  <si>
    <t>Electric motor-operated hand-held tools, transportable tools and lawn and garden machinery – Safety – Part 2.3 Particular requirements for hand-held grinders, disc-type polishers and disc-type sanders</t>
  </si>
  <si>
    <t>Amendment No.1 to AS/NZS 62841.2.3:2021</t>
  </si>
  <si>
    <t>Electric motor-operated hand-held tools, transportable tools and lawn and garden machinery – Safety – Part 2.4 Particular requirements for hand-held sanders and polishers other than disc type</t>
  </si>
  <si>
    <r>
      <t>Amendment No.2</t>
    </r>
    <r>
      <rPr>
        <strike/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to</t>
    </r>
    <r>
      <rPr>
        <sz val="11"/>
        <color theme="1"/>
        <rFont val="Calibri"/>
        <family val="2"/>
        <scheme val="minor"/>
      </rPr>
      <t xml:space="preserve"> AS/NZS 62841.2.4:2015 </t>
    </r>
  </si>
  <si>
    <t>Electric motor-operated hand-held tools, transportable tools and lawn and garden machinery – Safety – Part 2.5 Particular requirements for hand-held circular saws</t>
  </si>
  <si>
    <t>Amendment No.1 to AS/NZS 62841.2.5:2015</t>
  </si>
  <si>
    <t>Electric motor-operated hand-held tools, transportable tools and lawn and garden machinery – Safety – Part 2.8 Particular requirements for hand-held shears and nibblers</t>
  </si>
  <si>
    <t>Amendment No.1 to AS/NZS 62841.2.8:2017</t>
  </si>
  <si>
    <t>Electric motor-operated hand-held tools, transportable tools and lawn and garden machinery – Safety – Part 2.9 Particular requirements for hand-held tappers and threaders</t>
  </si>
  <si>
    <t>Amendment No.2 to AS/NZS 62841.2.9:2015</t>
  </si>
  <si>
    <t>Electric motor-operated hand-held tools, transportable tools and lawn and garden machinery – Safety – Part 2.10 Particular requirements for hand-held mixers</t>
  </si>
  <si>
    <t xml:space="preserve">Amendment No.1 to AS/NZS 62841.2.10:2018 </t>
  </si>
  <si>
    <t>Electric motor-operated hand-held tools, transportable tools and lawn and garden machinery – Safety – Part 2.14 Particular requirements for hand-held planers.</t>
  </si>
  <si>
    <t>Amendment No.1 to AS/NZS 62841.2.14:2016</t>
  </si>
  <si>
    <t>Electric motor-operated hand-held tools, transportable tools and lawn and garden machinery – Safety – Part 2.17 Particular requirements for hand-held routers</t>
  </si>
  <si>
    <t>Amendment No.1 to AS/NZS 62841.2.17:2018</t>
  </si>
  <si>
    <t>Electric motor-operated hand-held tools, transportable tools and lawn and garden machinery – Safety – Part 2.21 Particular requirements for hand-held drain cleaners</t>
  </si>
  <si>
    <t>Amendment No.1 to AS/NZS 62841.2.21:2018</t>
  </si>
  <si>
    <t>Electric motor-operated hand-held tools, transportable tools and lawn and garden machinery – Safety – Part 3.14 Particular requirements for transportable drain cleaners</t>
  </si>
  <si>
    <t>Amendment No.1 to AS/NZS 62841.3.14:2018</t>
  </si>
  <si>
    <t>Electric motor-operated hand-held tools, transportable tools and lawn and garden machinery – Safety – Part 4.1 Particular requirements for chain saws</t>
  </si>
  <si>
    <t>Amendment No.1 to AS/NZS 62841.4.1:2018</t>
  </si>
  <si>
    <t>Electric motor-operated hand-held tools, transportable tools and lawn and garden machinery – Safety – Part 4.4 Particular requirements for lawn trimmers, lawn edge trimmers, grass trimmers, brush cutters and brush saws</t>
  </si>
  <si>
    <t>Amendment No.2 to AS/NZS 62841.4.4:2021</t>
  </si>
  <si>
    <t>Approval and test specification – Hand-held portable electric tools</t>
  </si>
  <si>
    <t>AS/NZS 3160:2025</t>
  </si>
  <si>
    <t>Australian-led joint Australian/New Zealand standards</t>
  </si>
  <si>
    <t>Planned date for finish</t>
  </si>
  <si>
    <t>International adoption identical</t>
  </si>
  <si>
    <t>Technical Report</t>
  </si>
  <si>
    <t>Information technology – Sharable Content Object Reference Model (SCORM®) 2004 3rd Edition – Part 2: Content Aggregation Model Version 1.1</t>
  </si>
  <si>
    <t>SA/SNZ TR ISO/IEC 29163.2</t>
  </si>
  <si>
    <t>Information Media and Telecommunications</t>
  </si>
  <si>
    <t>Information technology – Sharable Content Object Reference Model (SCORM®) 2004 3rd Edition – Part 1: Overview Version 1.1</t>
  </si>
  <si>
    <t>SA/SNZ TR ISO/IEC 29163.1</t>
  </si>
  <si>
    <t>Information technology – Sharable Content Object Reference Model (SCORM®) 2004 3rd Edition – Part 3: Run-Time Environment Version 1.1</t>
  </si>
  <si>
    <t>SA/SNZ TR ISO/IEC 29163.3</t>
  </si>
  <si>
    <t>Information technology – Sharable Content Object Reference Model (SCORM®) 2004 3rd Edition – Part 4: Sequencing and Navigation Version 1.1</t>
  </si>
  <si>
    <t>SA/SNZ TR ISO/IEC 29163.4</t>
  </si>
  <si>
    <t>Electromagnetic compatibility (EMC) – Part 1.1: General – Application and interpretation of fundamental definitions and terms</t>
  </si>
  <si>
    <t>SA/SNZ TR IEC 61000.1.1</t>
  </si>
  <si>
    <t>07. Finalisation</t>
  </si>
  <si>
    <t>Electrical equipment in mines and quarries</t>
  </si>
  <si>
    <t>AS/NZS 5368</t>
  </si>
  <si>
    <t>Mining</t>
  </si>
  <si>
    <t>Water supply – Backflow preventions devices – Part 2: Registered air gaps and registered break tanks</t>
  </si>
  <si>
    <t>AS/NZS 2845.2</t>
  </si>
  <si>
    <t>Water and Waste Services</t>
  </si>
  <si>
    <t>Explosive atmospheres – Part 20.2: Material characteristics – Combustible dusts test methods</t>
  </si>
  <si>
    <t>AS ISO/IEC 80079.20.2:2016 Amd 1</t>
  </si>
  <si>
    <t>Electricity and Gas</t>
  </si>
  <si>
    <t>Revised text amendment</t>
  </si>
  <si>
    <t>Technical systems and aids for people with disability – Wheelchair tiedown and occupant-restraint systems – Part 1: Requirements and test methods for all systems (ISO 10542-1:2012, MOD)</t>
  </si>
  <si>
    <t>AS/NZS 10542.1:2015 Amd 1</t>
  </si>
  <si>
    <t>Health Care and Social Assistance</t>
  </si>
  <si>
    <t>Electrical accessories-Circuit-breakers for overcurrent protection for household and similar installations – Part 2: Circuit-breakers for a.c. and d.c. operation (IEC 60898-2:2016 (ED. 2.0) MOD)</t>
  </si>
  <si>
    <t>AS/NZS 60898.2</t>
  </si>
  <si>
    <t>Explosive atmospheres – Part 19: Equipment repair, overhaul and reclamation (IEC 60079-19:2019, MOD)</t>
  </si>
  <si>
    <t>AS/NZS 60079.19</t>
  </si>
  <si>
    <t>Hot dip galvanized coatings on fabricated iron and steel articles – Specifications and test methods</t>
  </si>
  <si>
    <t>AS/NZS 4680</t>
  </si>
  <si>
    <t>Manufacturing</t>
  </si>
  <si>
    <t>Washing machines for household use – Methods for measuring the performance</t>
  </si>
  <si>
    <t>AS/NZS IEC 60456</t>
  </si>
  <si>
    <t>Power transformers – Part 18: Measurement of frequency response</t>
  </si>
  <si>
    <t>AS/NZS IEC 60076.18</t>
  </si>
  <si>
    <t>Gas cylinders – Refillable seamless aluminium alloy gas cylinders – Design, construction and testing</t>
  </si>
  <si>
    <t>AS/NZS ISO 7866</t>
  </si>
  <si>
    <t>Gas cylinders – Non-refillable metallic gas cylinders – Specification and test methods</t>
  </si>
  <si>
    <t>AS/NZS ISO 11118</t>
  </si>
  <si>
    <t>Household and similar electrical appliances – Safety – Part 2.6: Particular requirements for stationary cooking ranges, hobs, ovens and similar appliances (IEC 60335-2-6:2024, MOD)</t>
  </si>
  <si>
    <t>AS/NZS 60335.2.6</t>
  </si>
  <si>
    <t>04. Public Commenting</t>
  </si>
  <si>
    <t>Household and similar electrical appliances – Safety – Part 2.108: Particular requirements for electrolysers (IEC 60335-2-108:2024, MOD)</t>
  </si>
  <si>
    <t>AS/NZS 60335.2.108</t>
  </si>
  <si>
    <t>Household and similar electrical appliances – Safety – Part 2.21: Particular requirements for storage water heaters (IEC 60335-2-21 Ed 7, MOD)</t>
  </si>
  <si>
    <t>AS/NZS 60335.2.21:2023 Amd 1</t>
  </si>
  <si>
    <t>AS/NZS 61558.2.16:2022 Amd 2</t>
  </si>
  <si>
    <t>AS/NZS 4417.2:2020 Amd 1</t>
  </si>
  <si>
    <t>Electric cables – Polymeric insulated – Part 2: For working voltages up to and including 450/750 V</t>
  </si>
  <si>
    <t>AS/NZS 5000.2</t>
  </si>
  <si>
    <t>Domestic solid fuel burning appliances – Method for determination of flue gas emission</t>
  </si>
  <si>
    <t>AS/NZS 4013</t>
  </si>
  <si>
    <t>Domestic solid fuel burning appliances – Method for determination of power output and efficiency</t>
  </si>
  <si>
    <t>AS/NZS 4012</t>
  </si>
  <si>
    <t>Correction amendment</t>
  </si>
  <si>
    <t>Approval and test specification – Residual current devices (current operated earth-leakage devices)</t>
  </si>
  <si>
    <t>AS/NZS 3190:2016 Amd 3</t>
  </si>
  <si>
    <t>AS/NZS 60335.2.12</t>
  </si>
  <si>
    <t>AS/NZS 60335.2.25</t>
  </si>
  <si>
    <t>AS/NZS 60335.2.26</t>
  </si>
  <si>
    <t>Household and similar electrical appliances – Safety – Part 2-90: Particular requirements for commercial microwave ovens</t>
  </si>
  <si>
    <t>AS/NZS 60335.2.90</t>
  </si>
  <si>
    <t>AS/NZS 60335.2.110</t>
  </si>
  <si>
    <t>Safety of transformers, reactors, power supply units and combinations thereof – Part 2.8: Particular requirements and tests for transformers and power supply units for bells and chimes</t>
  </si>
  <si>
    <t>AS/NZS 61558.2.8</t>
  </si>
  <si>
    <t>Safety of transformers, reactors, power supply units and combinations thereof – Part 2.9: Particular requirements and tests for transformers and power supply units for class III handlamps</t>
  </si>
  <si>
    <t>AS/NZS 61558.2.9</t>
  </si>
  <si>
    <t>Safety of transformers, reactors, power supply units and combinations thereof – Part 2.23: Particular requirements and tests for transformers and power supply units for construction sites</t>
  </si>
  <si>
    <t>AS/NZS 61558.2.23</t>
  </si>
  <si>
    <t>Electric motor-operated hand-held tools, transportable tools and lawn and garden machinery – Safety – Part 2.16: Particular requirements for hand-held fastener driving tools</t>
  </si>
  <si>
    <t>AS/NZS 62841.2.16</t>
  </si>
  <si>
    <t>AS/NZS 62841.2.18</t>
  </si>
  <si>
    <t>AS/NZS 62841.2.19</t>
  </si>
  <si>
    <t>AS/NZS 62841.2.20</t>
  </si>
  <si>
    <t>AS/NZS 62841.2.23</t>
  </si>
  <si>
    <t>AS/NZS 62841.3.3</t>
  </si>
  <si>
    <t>AS/NZS 62841.3.11</t>
  </si>
  <si>
    <t>AS/NZS 62841.3.15</t>
  </si>
  <si>
    <t>Information technology for learning, education and training – Metadata for learning resources – Part 1: Framework</t>
  </si>
  <si>
    <t>AS/NZS ISO/IEC 19788.1</t>
  </si>
  <si>
    <t>Date and time – Representations for information interchange – Part 2: Extensions – Amendment 1: Canonical expressions, extensions to time scale components and date time arithmetic</t>
  </si>
  <si>
    <t>AS/NZS ISO 8601.2:2021 Amd 1</t>
  </si>
  <si>
    <t>Information and documentation – International standard name identifier (ISNI)</t>
  </si>
  <si>
    <t>AS/NZS ISO 27729</t>
  </si>
  <si>
    <t>Audio/video, information and communication technology equipment – Part 1: Safety requirements (IEC 62368-1:2023, (ED. 4.0) MOD)</t>
  </si>
  <si>
    <t>AS/NZS 62368.1</t>
  </si>
  <si>
    <t>Bayonet lampholders</t>
  </si>
  <si>
    <t>AS 61184:2022 Amd 1</t>
  </si>
  <si>
    <t>International adoption modified – fast track</t>
  </si>
  <si>
    <t>Power transformers – Part 14: Liquid-immersed power transformers using high-temperature insulation materials (IEC 60076-14:2013, MOD)</t>
  </si>
  <si>
    <t>AS/NZS 60076.14</t>
  </si>
  <si>
    <t>Dependability management – Part 3.14: Application guide – Supportability and support</t>
  </si>
  <si>
    <t>AS/NZS IEC 60300.3.14</t>
  </si>
  <si>
    <t>Public Administration and Safety</t>
  </si>
  <si>
    <t>Geographic information – Positioning services</t>
  </si>
  <si>
    <t>AS/NZS ISO 19116</t>
  </si>
  <si>
    <t>Lamp controlgear – Part 1: General and safety requirements</t>
  </si>
  <si>
    <t>AS/NZS 61347.1:2016 Amd 3</t>
  </si>
  <si>
    <t>Insulating and sheathing materials for electric cables</t>
  </si>
  <si>
    <t>AS/NZS 3808</t>
  </si>
  <si>
    <t>Safety, protective and occupational footwear – Part 1: Guide to selection, care and use</t>
  </si>
  <si>
    <t>AS/NZS 2210.1</t>
  </si>
  <si>
    <t>Methods of test for pulp and paper, Method 001s: Basic density of pulpwood</t>
  </si>
  <si>
    <t>AS/NZS 1301.001s:2002 Amd 1</t>
  </si>
  <si>
    <t>Digital addressable lighting interface – Part 104: General requirements – Wireless and alternative wired system components (IEC 62386-104:2019 (ED. 1.0) MOD)</t>
  </si>
  <si>
    <t>AS/NZS 62386.104:2020 Amd 1</t>
  </si>
  <si>
    <t>Digital addressable lighting interface – Part 302: Particular requirements – Input devices – Absolute input device (IEC 62386-302:2017 (ED. 1.0) MOD)</t>
  </si>
  <si>
    <t>AS/NZS 62386.302:2020 Amd 1</t>
  </si>
  <si>
    <t>Digital addressable lighting interface – Part 303: Particular requirements – Input devices – Occupancy sensor (IEC 62386-303:2017 (ED. 1.0) MOD)</t>
  </si>
  <si>
    <t>AS/NZS 62386.303:2020 Amd 1</t>
  </si>
  <si>
    <t>Digital addressable lighting interface – Part 304: Particular requirements – Input devices – Light sensor (IEC 62386-304:2017 (ED. 1.0) MOD)</t>
  </si>
  <si>
    <t>AS/NZS 62386.304:2020 Amd 1</t>
  </si>
  <si>
    <t>Pipelines – Gas and liquid petroleum – Part 1: Design and construction</t>
  </si>
  <si>
    <t>AS/NZS 2885.1:2018 Amd 1</t>
  </si>
  <si>
    <t>Pipelines – Gas and liquid petroleum – Part 2: Welding</t>
  </si>
  <si>
    <t>AS/NZS 2885.2:2020 Amd 1</t>
  </si>
  <si>
    <t>Pipelines – Gas and liquid petroleum – Part 6: Pipeline safety management</t>
  </si>
  <si>
    <t>AS/NZS 2885.6:2018 Amd 1</t>
  </si>
  <si>
    <t>Information and documentation – RFID in libraries – Part 3: Fixed length encoding</t>
  </si>
  <si>
    <t>AS/NZS ISO 28560.3</t>
  </si>
  <si>
    <t>Documentation – Bibliographic filing principles</t>
  </si>
  <si>
    <t>AS/NZS ISO 7154</t>
  </si>
  <si>
    <t>Documentation – Bibliographic control characters</t>
  </si>
  <si>
    <t>AS/NZS ISO 6630</t>
  </si>
  <si>
    <t>Performance of household electrical appliances – Clothes washing machines – Part 1: Methods for measuring performance, energy and water consumption</t>
  </si>
  <si>
    <t>AS/NZS 2040.1:2021 Amd 1</t>
  </si>
  <si>
    <t>Performance of electrical appliances – Air conditioners and heat pumps – Part 4.1: Air-cooled air conditioners and air-to-air heat pumps – Testing and calculating methods for seasonal performance factors – Cooling seasonal performance factor (ISO 16358-1:2013 (MOD)).</t>
  </si>
  <si>
    <t>AS/NZS 3823.4.1:2014 Amd 2</t>
  </si>
  <si>
    <t>Geographic information – Securing interoperability among heterogeneous city domain information models</t>
  </si>
  <si>
    <t>SA/SNZ TR ISO 19174</t>
  </si>
  <si>
    <t>Electrical installations – Selection of cables – Part 1.1: Cables for alternating voltages up to and including 0.6/1 kV – Typical Australian installation conditions</t>
  </si>
  <si>
    <t>AS/NZS 3008.1.1</t>
  </si>
  <si>
    <t>Conformity assessment – General requirements for the competence of proficiency testing providers</t>
  </si>
  <si>
    <t>AS/NZS ISO/IEC 17043</t>
  </si>
  <si>
    <t>Professional, Scientific and Technical Services</t>
  </si>
  <si>
    <t>Welding consumables – Wire electrodes, strip electrodes, wires and rods for arc welding of stainless and heat resisting steels – Classification</t>
  </si>
  <si>
    <t>AS/NZS ISO 14343</t>
  </si>
  <si>
    <t>Welding consumables – Wire electrodes, wires, rods and deposits for gas shielded arc welding of creep-resisting steels – Classification</t>
  </si>
  <si>
    <t>AS/NZS ISO 21952</t>
  </si>
  <si>
    <t>Welding consumables – Wire electrodes, wires, rods and deposits for gas shielded arc welding of high strength steels – Classification</t>
  </si>
  <si>
    <t>AS/NZS  ISO 16834</t>
  </si>
  <si>
    <t>Welding consumables – Solid wire electrodes, tubular cored electrodes and electrode-flux combinations for submerged arc welding of high strength steels – Classification</t>
  </si>
  <si>
    <t>AS/NZS ISO 26304</t>
  </si>
  <si>
    <t>Welding consumables – Procurement of filler materials and fluxes</t>
  </si>
  <si>
    <t>AS/NZS ISO 14344</t>
  </si>
  <si>
    <t>Welding consumables – Test methods – Part 1: Preparation of all-weld metal test pieces and specimens in steel, nickel and nickel alloys</t>
  </si>
  <si>
    <t>AS/NZS ISO 15792.1</t>
  </si>
  <si>
    <t>Welding consumables – Test methods – Part 2: Preparation of single-run and two-run technique test pieces and specimens in steel</t>
  </si>
  <si>
    <t>AS/NZS ISO 15792.2</t>
  </si>
  <si>
    <t>Welding consumables – Test methods – Part 3: Classification testing of positional capacity and root penetration of welding consumables in a fillet weld</t>
  </si>
  <si>
    <t>AS/NZS ISO 15792.3</t>
  </si>
  <si>
    <t>Welding consumables – Covered electrodes – Determination of the efficiency, metal recovery and deposition coefficient (ISO 2401:2018, IDT)</t>
  </si>
  <si>
    <t>AS/NZS 5557</t>
  </si>
  <si>
    <t>Arc welding and cutting – Nonconsumable tungsten electrodes – Classification</t>
  </si>
  <si>
    <t>AS/NZS ISO 6848</t>
  </si>
  <si>
    <t>Welding consumables – Tubular cored electrodes and rods for gas shielded and non-gas shielded metal arc welding of stainless and heat-resisting steels – Classification</t>
  </si>
  <si>
    <t>AS/NZS ISO 17633</t>
  </si>
  <si>
    <t>Brazing – Filler metals</t>
  </si>
  <si>
    <t>AS/NZS ISO 17672</t>
  </si>
  <si>
    <t>Digital addressable lighting interface – Part 105: Particular requirements for control gear and control devices – Firmware transfer</t>
  </si>
  <si>
    <t>AS/NZS 62386.105</t>
  </si>
  <si>
    <t>Controlgear for electric light sources – Safety – Part 2.1: Particular requirements – Starting devices (other than glow starters) (IEC 61347-2-1:2024 (ED 2.0) MOD)</t>
  </si>
  <si>
    <t>AS/NZS 61347.2.1</t>
  </si>
  <si>
    <t>Controlgear for electric light sources – Safety – Part 2.8: Particular requirements – Ballasts for fluorescent lamps (IEC 61347-2-8:2024 (ED 2.0) MOD)</t>
  </si>
  <si>
    <t>AS/NZS 61347.2.8</t>
  </si>
  <si>
    <t>Controlgear for electric light sources – Safety – Part 2.10: Particular requirements – Electronic controlgear for high-frequency operation of tubular cold-cathode discharge lamps (neon tubes) (IEC 61347-2-10:2024 (ED 2.0) MOD)</t>
  </si>
  <si>
    <t>AS/NZS 61347.2.10</t>
  </si>
  <si>
    <t>Incandescent lamps – Safety specifications – Part 1: Tungsten filament lamps for domestic and similar general lighting purposes</t>
  </si>
  <si>
    <t>AS/NZS 60432.1:2007 AMD 1</t>
  </si>
  <si>
    <t>Incandescent lamps – Safety specifications – Part 2: Tungsten-halogen lamps for domestic and similar general lighting purposes</t>
  </si>
  <si>
    <t>AS/NZS 60432.2: 2007 AMD 1</t>
  </si>
  <si>
    <t>Diesel engine systems for underground coal mines – Part 3: Maintenance</t>
  </si>
  <si>
    <t>AS/NZS 3584.3</t>
  </si>
  <si>
    <t>Characterization of structural timber and engineered wood products – Part 2: Determination of characteristic values</t>
  </si>
  <si>
    <t>AS/NZS 4063.2</t>
  </si>
  <si>
    <t>Construction</t>
  </si>
  <si>
    <t>Household and similar electrical appliances – Safety – Part 2.32: Particular requirements for massage appliances</t>
  </si>
  <si>
    <t>AS/NZS 60335.2.32</t>
  </si>
  <si>
    <t>Household and similar electrical appliances – Safety – Part 2.34: Particular requirements for motor-compressors</t>
  </si>
  <si>
    <t>AS/NZS 60335.2.34</t>
  </si>
  <si>
    <t>Household and similar electrical appliances – Safety – Part 2.45: Particular requirements for portable heating tools and similar appliances</t>
  </si>
  <si>
    <t>AS/NZS 60335.2.45</t>
  </si>
  <si>
    <t>Household and similar electrical appliances – Safety – Part 2.66: Particular requirements for water-bed heaters</t>
  </si>
  <si>
    <t>AS/NZS 60335.2.66</t>
  </si>
  <si>
    <t>Household and similar electrical appliances – Safety – Part 2.75: Particular requirements for commercial dispensing appliances and vending machines</t>
  </si>
  <si>
    <t>AS/NZS 60335.2.75</t>
  </si>
  <si>
    <t>Household and similar electrical appliances – Safety – Part 2.82: Particular requirements for amusement machines and personal service machines</t>
  </si>
  <si>
    <t>AS/NZS 60335.2.82</t>
  </si>
  <si>
    <t>Household and similar electrical appliances – Safety – Part 2.83: Particular requirements for heated gullies for roof drainage</t>
  </si>
  <si>
    <t>AS/NZS 60335.2.83</t>
  </si>
  <si>
    <t>Household and similar electrical appliances – Safety – Part 2.96: Particular requirements for flexible sheet heating elements for room heating</t>
  </si>
  <si>
    <t>AS/NZS 60335.2.96</t>
  </si>
  <si>
    <t>Household and similar electrical appliances – Safety – Part 2.101: Particular requirements for vaporizers</t>
  </si>
  <si>
    <t>AS/NZS 60335.2.101</t>
  </si>
  <si>
    <t>Household and similar electrical appliances – Safety – Part 2.111: Particular requirements for electric ondol mattress with a non-flexible heated part</t>
  </si>
  <si>
    <t>AS/NZS 60335.2.111</t>
  </si>
  <si>
    <t>AS/NZS 62841.3.8</t>
  </si>
  <si>
    <t>AS/NZS 62841.4.8</t>
  </si>
  <si>
    <t>AS/NZS 60335.2.44:2022 Amd 1</t>
  </si>
  <si>
    <t>AS/NZS 60335.2.74:2022 Amd 1</t>
  </si>
  <si>
    <t>AS/NZS 60335.2.78:2022 Amd 1</t>
  </si>
  <si>
    <t>Electric motor-operated hand-held tools, transportable tools and lawn and garden machinery – Safety – Part 2.3: Particular requirements for hand-held grinders, disc-type polishers and disc-type sanders</t>
  </si>
  <si>
    <t>AS/NZS 62841.2.3:2021 Amd 1</t>
  </si>
  <si>
    <t>Electric motor-operated hand-held tools, transportable tools and lawn and garden machinery – Safety – Part 2.4: Particular requirements for hand-held sanders and polishers other than disc type</t>
  </si>
  <si>
    <t>AS/NZS 62841.2.4:2015 Amd 2</t>
  </si>
  <si>
    <t>Electric motor-operated hand-held tools, transportable tools and lawn and garden machinery – Safety – Part 2.5: Particular requirements for hand-held circular saws</t>
  </si>
  <si>
    <t>AS/NZS 62841.2.5:2015 Amd 1</t>
  </si>
  <si>
    <t>Electric motor-operated hand-held tools, transportable tools and lawn and garden machinery – Safety – Part 2.8: Particular requirements for hand-held shears and nibblers</t>
  </si>
  <si>
    <t>AS/NZS 62841.2.8:2017 Amd 1</t>
  </si>
  <si>
    <t>Electric motor-operated hand-held tools, transportable tools and lawn and garden machinery – Safety – Part 2.9: Particular requirements for hand-held tappers and threaders</t>
  </si>
  <si>
    <t>AS/NZS 62841.2.9:2015 Amd 2</t>
  </si>
  <si>
    <t>Electric motor-operated hand-held tools, transportable tools and lawn and garden machinery – Safety – Part 2.10: Particular requirements for hand-held mixers</t>
  </si>
  <si>
    <t>AS/NZS 62841.2.10:2018 Amd 1</t>
  </si>
  <si>
    <t>Electric motor-operated hand-held tools, transportable tools and lawn and garden machinery – Safety – Part 2.14: Particular requirements for hand-held planers</t>
  </si>
  <si>
    <t>AS/NZS 62841.2.14:2016 Amd 1</t>
  </si>
  <si>
    <t>Electric motor-operated hand-held tools, transportable tools and lawn and garden machinery – Safety – Part 2.17: Particular requirements for hand-held routers</t>
  </si>
  <si>
    <t>AS/NZS 62841.2.17:2018 Amd 1</t>
  </si>
  <si>
    <t>Electric motor-operated hand-held tools, transportable tools and lawn and garden machinery – Safety – Part 2.21: Particular requirements for hand-held drain cleaners</t>
  </si>
  <si>
    <t>AS/NZS 62841.2.21:2018 Amd 1</t>
  </si>
  <si>
    <t>Electric motor-operated hand-held tools, transportable tools and lawn and garden machinery – Safety – Part 3.14: Particular requirements for transportable drain cleaners</t>
  </si>
  <si>
    <t>AS/NZS 62841.3.14:2018 Amd 1</t>
  </si>
  <si>
    <t>Electric motor-operated hand-held tools, transportable tools and lawn and garden machinery – Safety – Part 4.1: Particular requirements for chain saws</t>
  </si>
  <si>
    <t>AS/NZS 62841.4.1:2018 Amd 1</t>
  </si>
  <si>
    <t>Electric motor-operated hand-held tools, transportable tools and lawn and garden machinery – Safety – Part 4.4: Particular requirements for lawn trimmers, lawn edge trimmers, grass trimmers, brush cutters and brush saws</t>
  </si>
  <si>
    <t>AS/NZS 62841.4.4:2021 Amd 2</t>
  </si>
  <si>
    <t>Household and similar electrical appliances – Safety – Part 2.61: Particular requirements for thermal storage room heaters</t>
  </si>
  <si>
    <t>AS/NZS 60335.2.61</t>
  </si>
  <si>
    <t>Personal equipment for working at height – Part 4: Selection, use and maintenance</t>
  </si>
  <si>
    <t>AS/NZS 1891.4</t>
  </si>
  <si>
    <t>Glued laminated structural timber – Part 1: Performance requirements and minimum production requirements</t>
  </si>
  <si>
    <t>AS/NZS 1328.1</t>
  </si>
  <si>
    <t>AS/NZS 60335.2.40:2023 Amd 1</t>
  </si>
  <si>
    <t>Electrical protection devices for mines and quarries</t>
  </si>
  <si>
    <t>AS/NZS 2081</t>
  </si>
  <si>
    <t>Gate valves for waterworks purposes – Part 2: Resilient seated</t>
  </si>
  <si>
    <t>AS/NZS 2638.2</t>
  </si>
  <si>
    <t>Single-use medical examination gloves – Part 1: Specification for gloves made from rubber latex or rubber solution (ISO 11193-1:2020, MOD)</t>
  </si>
  <si>
    <t>AS/NZS 11193.1</t>
  </si>
  <si>
    <t>Single-use sterile rubber surgical gloves – Specification (ISO 10282:2023, MOD)</t>
  </si>
  <si>
    <t>AS/NZS 10282</t>
  </si>
  <si>
    <t>Methods for sampling and analysis of ambient air, Method 11.1: Determination of methane and non-methane organic compounds in ambient air – Direct-reading instrumental method</t>
  </si>
  <si>
    <t>AS/NZS 3580.11.1</t>
  </si>
  <si>
    <t>Agriculture, Forestry and Fishing</t>
  </si>
  <si>
    <t>The storage and handling of LP Gas</t>
  </si>
  <si>
    <t>AS/NZS 1596</t>
  </si>
  <si>
    <t>Bunk beds and other elevated beds</t>
  </si>
  <si>
    <t>AS/NZS 4220</t>
  </si>
  <si>
    <t>Wholesale Trade</t>
  </si>
  <si>
    <t>Approval and test specification – Plugs and socket-outlets</t>
  </si>
  <si>
    <t>AS/NZS 3112</t>
  </si>
  <si>
    <t>Low-voltage switchgear and controlgear assemblies – Part 2: Power switchgear and controlgear assemblies (IEC 61439-2:2020, MOD)</t>
  </si>
  <si>
    <t>AS/NZS 61439.2</t>
  </si>
  <si>
    <t>Low-voltage switchgear and controlgear assemblies – Part 1: General rules (IEC 61439-1:2020, MOD)</t>
  </si>
  <si>
    <t>AS/NZS 61439.1</t>
  </si>
  <si>
    <t>Emergency lighting and exit signs for buildings – Part 1: System design, installation and operation</t>
  </si>
  <si>
    <t>AS/NZS 2293.1</t>
  </si>
  <si>
    <t>Emergency lighting and exit signs for buildings – Part 3: Emergency luminaires and exit signs</t>
  </si>
  <si>
    <t>AS/NZS 2293.3</t>
  </si>
  <si>
    <t>Emergency lighting and exit signs for buildings – Part 2: Routine service and maintenance</t>
  </si>
  <si>
    <t>AS/NZS 2293.2</t>
  </si>
  <si>
    <t>Methods of test for pulp and paper, Method 434.1: Determination of the flat crush resistance after laboratory fluting – Part 1: A-flute</t>
  </si>
  <si>
    <t>AS/NZS 1301.434.1</t>
  </si>
  <si>
    <t>Methods of test for pulp and paper, Method 434: Determination of the flat crush resistance after laboratory fluting – Part 2: B-flute</t>
  </si>
  <si>
    <t>AS/NZS 1301.434.2</t>
  </si>
  <si>
    <t>Electrical installations – Marinas and boats – Part 1: Marinas</t>
  </si>
  <si>
    <t>AS/NZS 3004.1</t>
  </si>
  <si>
    <t>Electrical installations – Marinas and boats – Part 2: Boat installations</t>
  </si>
  <si>
    <t>AS/NZS 3004.2</t>
  </si>
  <si>
    <t>Approval and test specification – Electrical portable outlet devices</t>
  </si>
  <si>
    <t>AS/NZS 3105</t>
  </si>
  <si>
    <t>Design for installation of buried concrete pipes</t>
  </si>
  <si>
    <t>AS/NZS 3725</t>
  </si>
  <si>
    <t>Conformity assessment – Requirements for bodies performing inspection</t>
  </si>
  <si>
    <t>AS/NZS ISO/IEC DIS 17020</t>
  </si>
  <si>
    <t>Guidelines for auditing management systems</t>
  </si>
  <si>
    <t>AS/NZS ISO DIS 19011</t>
  </si>
  <si>
    <t>Household and similar electrical appliances – Safety – Part 2.14: Particular requirements for kitchen machines (IEC 60335-2-14:2025, MOD)</t>
  </si>
  <si>
    <t>AS/NZS 60335.2.14</t>
  </si>
  <si>
    <t>Household and similar electrical appliances – Safety – Part 2.15: Particular requirements for appliances for heating liquids (IEC 60335-2-15:2024, MOD)</t>
  </si>
  <si>
    <t>AS/NZS 60335.2.15</t>
  </si>
  <si>
    <t>Household and similar electrical appliances – Safety – Part 2.24: Particular requirements for refrigerating appliances, ice-cream appliances and ice makers (IEC 60335-2-24:2025, MOD)</t>
  </si>
  <si>
    <t>AS/NZS 60335.2.24</t>
  </si>
  <si>
    <t>Household and similar electrical appliances – Safety – Part 2.40: Particular requirements for electrical heat pumps, air-conditioners and dehumidifiers (IEC 60335-2-40:2024, MOD)</t>
  </si>
  <si>
    <t>AS/NZS 60335.2.40</t>
  </si>
  <si>
    <t>Household and similar electrical appliances – Safety – Part 2.43: Particular requirements for clothes dryers and towel rails (IEC 60335-2-43:2024, MOD)</t>
  </si>
  <si>
    <t>AS/NZS 60335.2.43</t>
  </si>
  <si>
    <t>Household and similar electrical appliances – Safety – Part 2.80: Particular requirements for fans (IEC 60335-2-80:2024, MOD)</t>
  </si>
  <si>
    <t>AS/NZS 60335.2.80</t>
  </si>
  <si>
    <t>Household and similar electrical appliances – Safety – Part 2.81: Particular requirements for foot warmers and heating mats (IEC 60335-2-81:2024, MOD)</t>
  </si>
  <si>
    <t>AS/NZS 60335.2.81</t>
  </si>
  <si>
    <t>Electric motor-operated hand-held tools, transportable tools and lawn and garden machinery – Safety – Part 1: General requirements (IEC 62841-1:2014/AMD 1:2025, MOD)</t>
  </si>
  <si>
    <t>AS/NZS 62841.1:2015 Amd 3</t>
  </si>
  <si>
    <t>AS/NZS 3160</t>
  </si>
  <si>
    <t>Domestic solid fuel burning appliances – Installation</t>
  </si>
  <si>
    <t>AS/NZS 2918</t>
  </si>
  <si>
    <t>Information technology – Implementation and operation of customer premises cabling – Part 3: Testing of optical fibre cabling (MOD, ISO/IEC 14763-3:2024)</t>
  </si>
  <si>
    <t>AS/NZS 14763.3</t>
  </si>
  <si>
    <t>General requirements for arc fault detection devices (IEC 62606:2013 AMD1:2017 CSV (ED. 1.1) MOD)</t>
  </si>
  <si>
    <t>AS/NZS 62606:2022 Amd 1</t>
  </si>
  <si>
    <t>Lighting for roads and public spaces – Part 2: Computer procedures for the calculation of light technical parameters for Category V and Category P lighting</t>
  </si>
  <si>
    <t>AS/NZS 1158.2</t>
  </si>
  <si>
    <t>Electrical installations – Safety of battery systems for use with power conversion equipment</t>
  </si>
  <si>
    <t>AS/NZS 5139:2019 Amd 1</t>
  </si>
  <si>
    <t>Safety of machinery – Part 1503: Safety-related parts of control systems – General principles for design (ISO 13849-1:2023, MOD)</t>
  </si>
  <si>
    <t>AS/NZS 4024.1503</t>
  </si>
  <si>
    <t>Composite structures – Composite steel-concrete construction in buildings</t>
  </si>
  <si>
    <t>AS/NZS 2327</t>
  </si>
  <si>
    <t>Lighting for roads and public spaces – Part 1.1: Vehicular traffic (Category V) lighting – Performance and design requirements</t>
  </si>
  <si>
    <t>AS/NZS 1158.1.1</t>
  </si>
  <si>
    <t>Competencies for working with electrical equipment for hazardous areas (EEHA) – Part 1: Competency Standards</t>
  </si>
  <si>
    <t>AS/NZS 4761.1</t>
  </si>
  <si>
    <t>Methods of sampling and testing asphalt, Method 2.2: Sample preparation – Compaction of asphalt test specimens using a gyratory compactor</t>
  </si>
  <si>
    <t>AS/NZS 2891.2.2</t>
  </si>
  <si>
    <t>Stand-alone power systems – Part 1: Safety and installation</t>
  </si>
  <si>
    <t>AS/NZS 4509.1</t>
  </si>
  <si>
    <t>Stand-alone power systems – Part 2: System design</t>
  </si>
  <si>
    <t>AS/NZS 4509.2</t>
  </si>
  <si>
    <t>Air-handling and water systems of buildings – Microbial control – Part 1: Design, installation and commissioning</t>
  </si>
  <si>
    <t>AS/NZS 3666.1</t>
  </si>
  <si>
    <t>Air-handling and water systems of buildings – Microbial control – Part 2: Operation and maintenance</t>
  </si>
  <si>
    <t>AS/NZS 3666.2</t>
  </si>
  <si>
    <t>Air-handling and water systems of buildings – Microbial control – Part 4: Performance-based maintenance of air-handling systems (ducts and components)</t>
  </si>
  <si>
    <t>AS/NZS 3666.4</t>
  </si>
  <si>
    <t>Air-handling and water systems of buildings – Microbial control – Part 3: Performance-based maintenance of cooling water systems</t>
  </si>
  <si>
    <t>AS/NZS 3666.3</t>
  </si>
  <si>
    <t>Bridge design – Part 6: Steel and composite construction – Commentary (Supplement to AS/NZS 5100.6:2017)</t>
  </si>
  <si>
    <t>AS/NZS 5100.6 SUPP 1</t>
  </si>
  <si>
    <t>Methods of sampling and testing asphalt, Method 2.1: Sample preparation – Mixing, quartering and conditioning of asphalt in the laboratory</t>
  </si>
  <si>
    <t>AS/NZS 2891.2.1</t>
  </si>
  <si>
    <t>Management programs for medical equipment</t>
  </si>
  <si>
    <t>AS/NZS 3551</t>
  </si>
  <si>
    <t>Waterproofing membranes for external above-ground use – Part 1: Materials</t>
  </si>
  <si>
    <t>AS/NZS 4654.1</t>
  </si>
  <si>
    <t>Fuel dispensing equipment for explosive atmospheres</t>
  </si>
  <si>
    <t>AS/NZS 2229</t>
  </si>
  <si>
    <t>High visibility safety garments – Part 2: Garments for fire service personnel</t>
  </si>
  <si>
    <t>AS/NZS 4602.2</t>
  </si>
  <si>
    <t>Code of practice for handling combustible dusts</t>
  </si>
  <si>
    <t>AS/NZS 4745</t>
  </si>
  <si>
    <t>Safety in laboratories – Part 3: Microbiological safety and containment</t>
  </si>
  <si>
    <t>AS/NZS 2243.3:2022 Amd 1</t>
  </si>
  <si>
    <t>Intruder alarm systems – Part 1: Client's premises – Design, installation, commissioning and maintenance</t>
  </si>
  <si>
    <t>AS/NZS 2201.1</t>
  </si>
  <si>
    <t>Gas installations – Part 2: LP Gas installations in caravans and boats for non-propulsive purposes</t>
  </si>
  <si>
    <t>AS/NZS 5601.2</t>
  </si>
  <si>
    <t>Gas installations – Part 1: General installations</t>
  </si>
  <si>
    <t>AS/NZS 5601.1</t>
  </si>
  <si>
    <t>Electrical installations (known as the Australian/New Zealand Wiring Rules)</t>
  </si>
  <si>
    <t>AS/NZS 3000</t>
  </si>
  <si>
    <t>Welding of aluminium structures</t>
  </si>
  <si>
    <t>AS/NZS 1665</t>
  </si>
  <si>
    <t>Gas distribution networks – Part 1: Network management</t>
  </si>
  <si>
    <t>AS/NZS 4645.1</t>
  </si>
  <si>
    <t>Gas distribution networks – Part 2: Steel pipe systems</t>
  </si>
  <si>
    <t>AS/NZS 4645.2</t>
  </si>
  <si>
    <t>Gas distribution networks – Part 3: Plastics pipe systems</t>
  </si>
  <si>
    <t>AS/NZS 4645.3</t>
  </si>
  <si>
    <t>Gas cylinders – Cylinder bundles – Design, manufacture, testing and inspection</t>
  </si>
  <si>
    <t>AS/NZS ISO 10961</t>
  </si>
  <si>
    <t>On hold</t>
  </si>
  <si>
    <t>Parking facilities – Part 1: Off-street car parking</t>
  </si>
  <si>
    <t>AS/NZS 2890.1</t>
  </si>
  <si>
    <t>Gas cylinders – Vocabulary</t>
  </si>
  <si>
    <t>AS/NZS ISO 10286</t>
  </si>
  <si>
    <t>Welding consumables for build-up and wear resistance</t>
  </si>
  <si>
    <t>AS/NZS 2576</t>
  </si>
  <si>
    <t>Gas cylinders – Fitting of valves to gas cylinders</t>
  </si>
  <si>
    <t>AS/NZS ISO 13341</t>
  </si>
  <si>
    <t>Gas cylinders – Cylinders and tubes of composite construction – Modal acoustic emission (MAE) testing for periodic inspection and testing</t>
  </si>
  <si>
    <t>AS/NZS ISO 19016</t>
  </si>
  <si>
    <t>Gas cylinders – Inspection of the cylinder installation, and requalification of high pressure cylinders for the on-board storage of natural gas as a fuel for automotive vehicles</t>
  </si>
  <si>
    <t>AS/NZS ISO 19078</t>
  </si>
  <si>
    <t>Gas cylinders – Design, construction and testing of refillable seamless steel gas cylinders and tubes – Part 4: Stainless steel cylinders with an R m value of less than 1 100 MPa</t>
  </si>
  <si>
    <t>AS/NZS ISO 9809.4</t>
  </si>
  <si>
    <t>Australian (once joint) publication redesignated as joint</t>
  </si>
  <si>
    <t>Shower toilet chairs (mobile and static)</t>
  </si>
  <si>
    <t xml:space="preserve">AS/NZS 3973:2024 </t>
  </si>
  <si>
    <t>Management of electrical and electronic equipment of re-use or recycling</t>
  </si>
  <si>
    <t>AS/NZS 5377:2022</t>
  </si>
  <si>
    <t>Water supply – Flexible hose assemblies</t>
  </si>
  <si>
    <t>AS/NZS 3499:2022</t>
  </si>
  <si>
    <t>Building, construction and fire prevention</t>
  </si>
  <si>
    <t>Water Microbiology – Method 17.1: Spores of Clostridium perfringens – Membrane filtration method.</t>
  </si>
  <si>
    <t>AS/NZS 4276.17.1:2016</t>
  </si>
  <si>
    <t>Environment and sustainability / Healthcare and community services</t>
  </si>
  <si>
    <t xml:space="preserve">Waters – Examination for Legionella spp. Including Legionella pneumophila </t>
  </si>
  <si>
    <t xml:space="preserve">AS/NZS 3896:2017 </t>
  </si>
  <si>
    <t>Water microbiology – Method 1: Water quality – General requirements and guidance for microbiological examinations by culture</t>
  </si>
  <si>
    <t xml:space="preserve">AS/NZS 4276.1:2021 </t>
  </si>
  <si>
    <t>Water microbiology – Method 3: Enumeration of heterotrophic microorganisms – Pour plate, spread plate, membrane filtration, and most probable number techniques</t>
  </si>
  <si>
    <t xml:space="preserve">AS/NZS 4276.3:2021 </t>
  </si>
  <si>
    <t xml:space="preserve">AS/NZS 4276.5:2019 </t>
  </si>
  <si>
    <t>Water microbiology – Method 22: Water quality – Enumeration of Escherichia coli and coliform bacteria – Membrane filtration method for waters with low bacterial background flora</t>
  </si>
  <si>
    <t xml:space="preserve">AS/NZS 4276.22.2019 </t>
  </si>
  <si>
    <t>Water microbiology – Method 15: Examination for Vibrio cholerae</t>
  </si>
  <si>
    <t xml:space="preserve">AS/NZS 4276.15:2014 </t>
  </si>
  <si>
    <t>Safety in laboratories – Part 2: Chemical aspects and storage</t>
  </si>
  <si>
    <t xml:space="preserve">AS/NZS 2243.2:2021 </t>
  </si>
  <si>
    <t>Consumer and occupational safety</t>
  </si>
  <si>
    <t>Storage and handling of liquified chlorine gas</t>
  </si>
  <si>
    <t xml:space="preserve">AS/NZS 2927:2019 </t>
  </si>
  <si>
    <t>Consumer and occupational safety / Environment and sustainability / Healthcare and community services</t>
  </si>
  <si>
    <t>The storage and handling of mixed classes of dangerous goods, in packages and intermediate bulk containers</t>
  </si>
  <si>
    <t xml:space="preserve">AS/NZS 3833:2024 </t>
  </si>
  <si>
    <t>Consumer and occupational safety / Environment and sustainability / Transportation and logistics</t>
  </si>
  <si>
    <t>Pressure equipment – In service inspection</t>
  </si>
  <si>
    <t xml:space="preserve">AS/NZS 3788:2024 </t>
  </si>
  <si>
    <t>Confined spaces</t>
  </si>
  <si>
    <t xml:space="preserve">AS/NZS 2865:2019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</si>
</sst>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i/>
      <sz val="11"/>
      <color theme="1"/>
      <name val="Calibri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theme="1"/>
      <name val="Aptos"/>
      <family val="2"/>
    </font>
    <font>
      <sz val="8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3"/>
      <name val="Calibri  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3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</cellStyleXfs>
  <cellXfs count="30">
    <xf numFmtId="0" fontId="0" fillId="0" borderId="0" xfId="0"/>
    <xf numFmtId="0" fontId="0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0" fillId="0" borderId="0" xfId="0" applyFont="1" applyFill="1" applyAlignment="1">
      <alignment vertical="top" wrapText="1"/>
    </xf>
    <xf numFmtId="17" fontId="0" fillId="0" borderId="0" xfId="0" applyNumberFormat="1" applyAlignment="1">
      <alignment vertical="top" wrapText="1"/>
    </xf>
    <xf numFmtId="0" fontId="0" fillId="0" borderId="0" xfId="0" applyFill="1" applyAlignment="1">
      <alignment vertical="top" wrapText="1"/>
    </xf>
    <xf numFmtId="14" fontId="0" fillId="0" borderId="0" xfId="0" applyNumberFormat="1" applyAlignment="1">
      <alignment vertical="top" wrapText="1"/>
    </xf>
    <xf numFmtId="14" fontId="0" fillId="0" borderId="0" xfId="0" applyNumberFormat="1" applyFill="1" applyAlignment="1">
      <alignment vertical="top" wrapText="1"/>
    </xf>
    <xf numFmtId="0" fontId="4" fillId="0" borderId="1" xfId="1" applyAlignment="1">
      <alignment vertical="top"/>
    </xf>
    <xf numFmtId="0" fontId="4" fillId="0" borderId="1" xfId="1" applyFill="1" applyAlignment="1">
      <alignment vertical="top"/>
    </xf>
    <xf numFmtId="0" fontId="5" fillId="0" borderId="2" xfId="2" applyAlignment="1">
      <alignment vertical="top" wrapText="1"/>
    </xf>
    <xf numFmtId="0" fontId="5" fillId="0" borderId="2" xfId="2" applyFill="1" applyAlignment="1">
      <alignment vertical="top" wrapText="1"/>
    </xf>
    <xf numFmtId="0" fontId="5" fillId="0" borderId="2" xfId="2" applyAlignment="1">
      <alignment vertical="top"/>
    </xf>
    <xf numFmtId="0" fontId="6" fillId="0" borderId="0" xfId="0" applyFont="1" applyAlignment="1">
      <alignment vertical="center"/>
    </xf>
    <xf numFmtId="0" fontId="4" fillId="0" borderId="1" xfId="1" applyFill="1" applyAlignment="1">
      <alignment vertical="top" wrapText="1"/>
    </xf>
    <xf numFmtId="0" fontId="4" fillId="0" borderId="1" xfId="1" applyAlignment="1">
      <alignment vertical="top" wrapText="1"/>
    </xf>
    <xf numFmtId="0" fontId="4" fillId="0" borderId="1" xfId="1" applyAlignment="1">
      <alignment horizontal="left" vertical="top"/>
    </xf>
    <xf numFmtId="0" fontId="5" fillId="0" borderId="2" xfId="2" applyAlignment="1">
      <alignment horizontal="left" vertical="top" wrapText="1"/>
    </xf>
    <xf numFmtId="17" fontId="0" fillId="0" borderId="0" xfId="0" applyNumberFormat="1" applyFont="1" applyFill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17" fontId="0" fillId="0" borderId="0" xfId="0" applyNumberFormat="1" applyFont="1" applyAlignment="1">
      <alignment horizontal="left" vertical="top" wrapText="1"/>
    </xf>
    <xf numFmtId="17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0" fontId="9" fillId="0" borderId="0" xfId="0" applyFont="1" applyAlignment="1">
      <alignment vertical="top" wrapText="1"/>
    </xf>
    <xf numFmtId="0" fontId="12" fillId="0" borderId="2" xfId="2" applyFont="1" applyFill="1" applyAlignment="1">
      <alignment vertical="top" wrapText="1"/>
    </xf>
    <xf numFmtId="0" fontId="0" fillId="0" borderId="0" xfId="0" applyFill="1" applyAlignment="1">
      <alignment vertical="top"/>
    </xf>
  </cellXfs>
  <cellStyles count="3">
    <cellStyle name="Heading 2" xfId="1" builtinId="17"/>
    <cellStyle name="Heading 3" xfId="2" builtinId="1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5F835-13C6-4771-892C-FA3C50DBBA33}">
  <dimension ref="A1:I195"/>
  <sheetViews>
    <sheetView tabSelected="1" zoomScaleNormal="100" workbookViewId="0">
      <pane ySplit="2" topLeftCell="A79" activePane="bottomLeft" state="frozen"/>
      <selection pane="bottomLeft" activeCell="C92" sqref="C92"/>
    </sheetView>
  </sheetViews>
  <sheetFormatPr defaultColWidth="8.7109375" defaultRowHeight="15"/>
  <cols>
    <col min="1" max="2" width="18.28515625" style="2" customWidth="1"/>
    <col min="3" max="3" width="34.85546875" style="2" customWidth="1"/>
    <col min="4" max="4" width="17.42578125" style="2" customWidth="1"/>
    <col min="5" max="5" width="22.140625" style="7" customWidth="1"/>
    <col min="6" max="6" width="17.42578125" style="3" customWidth="1"/>
    <col min="7" max="7" width="17.5703125" style="3" customWidth="1"/>
    <col min="8" max="8" width="21.5703125" style="21" customWidth="1"/>
    <col min="9" max="16384" width="8.7109375" style="2"/>
  </cols>
  <sheetData>
    <row r="1" spans="1:9" s="10" customFormat="1" ht="17.25" thickBot="1">
      <c r="A1" s="10" t="s">
        <v>0</v>
      </c>
      <c r="E1" s="16"/>
      <c r="F1" s="17"/>
      <c r="G1" s="17"/>
      <c r="H1" s="18"/>
    </row>
    <row r="2" spans="1:9" s="14" customFormat="1" ht="42.75" customHeight="1" thickTop="1" thickBot="1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2" t="s">
        <v>6</v>
      </c>
      <c r="G2" s="12" t="s">
        <v>7</v>
      </c>
      <c r="H2" s="19" t="s">
        <v>8</v>
      </c>
      <c r="I2" s="12"/>
    </row>
    <row r="3" spans="1:9" ht="43.5" customHeight="1">
      <c r="A3" s="1" t="s">
        <v>9</v>
      </c>
      <c r="B3" s="1" t="s">
        <v>10</v>
      </c>
      <c r="C3" s="4" t="s">
        <v>11</v>
      </c>
      <c r="D3" s="5" t="s">
        <v>12</v>
      </c>
      <c r="E3" s="5" t="s">
        <v>13</v>
      </c>
      <c r="F3" s="1" t="s">
        <v>14</v>
      </c>
      <c r="G3" s="1" t="s">
        <v>15</v>
      </c>
      <c r="H3" s="20">
        <v>45839</v>
      </c>
      <c r="I3" s="6"/>
    </row>
    <row r="4" spans="1:9" ht="45">
      <c r="A4" s="1" t="s">
        <v>16</v>
      </c>
      <c r="B4" s="1" t="s">
        <v>17</v>
      </c>
      <c r="C4" s="4" t="s">
        <v>18</v>
      </c>
      <c r="D4" s="5" t="s">
        <v>19</v>
      </c>
      <c r="E4" s="5" t="s">
        <v>13</v>
      </c>
      <c r="F4" s="1" t="s">
        <v>14</v>
      </c>
      <c r="G4" s="1" t="s">
        <v>15</v>
      </c>
      <c r="H4" s="20">
        <v>45839</v>
      </c>
      <c r="I4" s="6"/>
    </row>
    <row r="5" spans="1:9" ht="45">
      <c r="A5" s="1" t="s">
        <v>20</v>
      </c>
      <c r="B5" s="1" t="s">
        <v>21</v>
      </c>
      <c r="C5" s="4" t="s">
        <v>22</v>
      </c>
      <c r="D5" s="1" t="s">
        <v>23</v>
      </c>
      <c r="E5" s="5" t="s">
        <v>24</v>
      </c>
      <c r="F5" s="1" t="s">
        <v>25</v>
      </c>
      <c r="G5" s="1" t="s">
        <v>14</v>
      </c>
      <c r="H5" s="20">
        <v>45870</v>
      </c>
      <c r="I5" s="6"/>
    </row>
    <row r="6" spans="1:9" ht="45">
      <c r="A6" s="1" t="s">
        <v>20</v>
      </c>
      <c r="B6" s="1" t="s">
        <v>21</v>
      </c>
      <c r="C6" s="4" t="s">
        <v>26</v>
      </c>
      <c r="D6" s="1" t="s">
        <v>27</v>
      </c>
      <c r="E6" s="5" t="s">
        <v>28</v>
      </c>
      <c r="F6" s="1" t="s">
        <v>25</v>
      </c>
      <c r="G6" s="1" t="s">
        <v>14</v>
      </c>
      <c r="H6" s="20">
        <v>45870</v>
      </c>
      <c r="I6" s="6"/>
    </row>
    <row r="7" spans="1:9" ht="30">
      <c r="A7" s="1" t="s">
        <v>29</v>
      </c>
      <c r="B7" s="1" t="s">
        <v>21</v>
      </c>
      <c r="C7" s="4" t="s">
        <v>30</v>
      </c>
      <c r="D7" s="1" t="s">
        <v>31</v>
      </c>
      <c r="E7" s="5" t="s">
        <v>13</v>
      </c>
      <c r="F7" s="1" t="s">
        <v>32</v>
      </c>
      <c r="G7" s="1" t="s">
        <v>25</v>
      </c>
      <c r="H7" s="20">
        <v>45931</v>
      </c>
      <c r="I7" s="6"/>
    </row>
    <row r="8" spans="1:9" ht="30">
      <c r="A8" s="1" t="s">
        <v>29</v>
      </c>
      <c r="B8" s="1" t="s">
        <v>21</v>
      </c>
      <c r="C8" s="4" t="s">
        <v>33</v>
      </c>
      <c r="D8" s="1" t="s">
        <v>34</v>
      </c>
      <c r="E8" s="5" t="s">
        <v>35</v>
      </c>
      <c r="F8" s="1" t="s">
        <v>32</v>
      </c>
      <c r="G8" s="1" t="s">
        <v>25</v>
      </c>
      <c r="H8" s="20">
        <v>45870</v>
      </c>
      <c r="I8" s="6"/>
    </row>
    <row r="9" spans="1:9" ht="60">
      <c r="A9" s="1" t="s">
        <v>16</v>
      </c>
      <c r="B9" s="1" t="s">
        <v>36</v>
      </c>
      <c r="C9" s="4" t="s">
        <v>37</v>
      </c>
      <c r="D9" s="1" t="s">
        <v>38</v>
      </c>
      <c r="E9" s="5" t="s">
        <v>39</v>
      </c>
      <c r="F9" s="1" t="s">
        <v>14</v>
      </c>
      <c r="G9" s="1" t="s">
        <v>15</v>
      </c>
      <c r="H9" s="20">
        <v>45839</v>
      </c>
      <c r="I9" s="6"/>
    </row>
    <row r="10" spans="1:9" ht="45">
      <c r="A10" s="1" t="s">
        <v>29</v>
      </c>
      <c r="B10" s="1" t="s">
        <v>21</v>
      </c>
      <c r="C10" s="4" t="s">
        <v>40</v>
      </c>
      <c r="D10" s="1" t="s">
        <v>41</v>
      </c>
      <c r="E10" s="5" t="s">
        <v>13</v>
      </c>
      <c r="F10" s="1" t="s">
        <v>14</v>
      </c>
      <c r="G10" s="1" t="s">
        <v>15</v>
      </c>
      <c r="H10" s="20">
        <v>45839</v>
      </c>
    </row>
    <row r="11" spans="1:9" ht="30">
      <c r="A11" s="1" t="s">
        <v>29</v>
      </c>
      <c r="B11" s="1" t="s">
        <v>21</v>
      </c>
      <c r="C11" s="4" t="s">
        <v>42</v>
      </c>
      <c r="D11" s="1" t="s">
        <v>43</v>
      </c>
      <c r="E11" s="5" t="s">
        <v>13</v>
      </c>
      <c r="F11" s="1" t="s">
        <v>14</v>
      </c>
      <c r="G11" s="1" t="s">
        <v>15</v>
      </c>
      <c r="H11" s="20">
        <v>45839</v>
      </c>
    </row>
    <row r="12" spans="1:9" ht="30">
      <c r="A12" s="1" t="s">
        <v>29</v>
      </c>
      <c r="B12" s="1" t="s">
        <v>21</v>
      </c>
      <c r="C12" s="4" t="s">
        <v>44</v>
      </c>
      <c r="D12" s="1" t="s">
        <v>45</v>
      </c>
      <c r="E12" s="5" t="s">
        <v>13</v>
      </c>
      <c r="F12" s="1" t="s">
        <v>32</v>
      </c>
      <c r="G12" s="1" t="s">
        <v>25</v>
      </c>
      <c r="H12" s="20">
        <v>45901</v>
      </c>
    </row>
    <row r="13" spans="1:9" ht="30">
      <c r="A13" s="1" t="s">
        <v>29</v>
      </c>
      <c r="B13" s="1" t="s">
        <v>21</v>
      </c>
      <c r="C13" s="4" t="s">
        <v>46</v>
      </c>
      <c r="D13" s="1" t="s">
        <v>47</v>
      </c>
      <c r="E13" s="5" t="s">
        <v>13</v>
      </c>
      <c r="F13" s="3" t="s">
        <v>48</v>
      </c>
      <c r="G13" s="3" t="str">
        <f t="shared" ref="G13" si="0">IF(OR(F13="06. Publication", F13="00. Combined Procedure", F13="00. Peer Review"), "Release", IF(F13="05. Balloting", "06. Publication", IF(F13="04. Public Commenting", "05. Balloting", IF(F13="03. Drafting", "04. Public Commenting", IF(F13="02. Project Setup", "03. Drafting", "FIX")))))</f>
        <v>03. Drafting</v>
      </c>
      <c r="H13" s="20">
        <v>45839</v>
      </c>
    </row>
    <row r="14" spans="1:9" ht="30">
      <c r="A14" s="1" t="s">
        <v>29</v>
      </c>
      <c r="B14" s="1" t="s">
        <v>21</v>
      </c>
      <c r="C14" s="4" t="s">
        <v>49</v>
      </c>
      <c r="D14" s="1" t="s">
        <v>50</v>
      </c>
      <c r="E14" s="5" t="s">
        <v>13</v>
      </c>
      <c r="F14" s="1" t="s">
        <v>32</v>
      </c>
      <c r="G14" s="1" t="s">
        <v>25</v>
      </c>
      <c r="H14" s="20">
        <v>45931</v>
      </c>
    </row>
    <row r="15" spans="1:9" ht="45">
      <c r="A15" s="1" t="s">
        <v>51</v>
      </c>
      <c r="B15" s="1" t="s">
        <v>21</v>
      </c>
      <c r="C15" s="26" t="s">
        <v>52</v>
      </c>
      <c r="D15" s="1" t="s">
        <v>53</v>
      </c>
      <c r="E15" s="5" t="s">
        <v>54</v>
      </c>
      <c r="F15" s="1" t="s">
        <v>32</v>
      </c>
      <c r="G15" s="1" t="s">
        <v>25</v>
      </c>
      <c r="H15" s="20">
        <v>45839</v>
      </c>
    </row>
    <row r="16" spans="1:9" ht="45">
      <c r="A16" s="1" t="s">
        <v>51</v>
      </c>
      <c r="B16" s="1" t="s">
        <v>21</v>
      </c>
      <c r="C16" s="26" t="s">
        <v>55</v>
      </c>
      <c r="D16" s="1" t="s">
        <v>56</v>
      </c>
      <c r="E16" s="5" t="s">
        <v>54</v>
      </c>
      <c r="F16" s="1" t="s">
        <v>32</v>
      </c>
      <c r="G16" s="1" t="s">
        <v>25</v>
      </c>
      <c r="H16" s="20">
        <v>45839</v>
      </c>
    </row>
    <row r="17" spans="1:8" ht="45">
      <c r="A17" s="1" t="s">
        <v>51</v>
      </c>
      <c r="B17" s="1" t="s">
        <v>21</v>
      </c>
      <c r="C17" s="26" t="s">
        <v>57</v>
      </c>
      <c r="D17" s="1" t="s">
        <v>58</v>
      </c>
      <c r="E17" s="5" t="s">
        <v>54</v>
      </c>
      <c r="F17" s="1" t="s">
        <v>32</v>
      </c>
      <c r="G17" s="1" t="s">
        <v>25</v>
      </c>
      <c r="H17" s="20">
        <v>45839</v>
      </c>
    </row>
    <row r="18" spans="1:8" ht="45">
      <c r="A18" s="1" t="s">
        <v>51</v>
      </c>
      <c r="B18" s="1" t="s">
        <v>59</v>
      </c>
      <c r="C18" s="26" t="s">
        <v>60</v>
      </c>
      <c r="D18" s="1" t="s">
        <v>61</v>
      </c>
      <c r="E18" s="5" t="s">
        <v>54</v>
      </c>
      <c r="F18" s="1" t="s">
        <v>32</v>
      </c>
      <c r="G18" s="1" t="s">
        <v>25</v>
      </c>
      <c r="H18" s="20">
        <v>45839</v>
      </c>
    </row>
    <row r="19" spans="1:8" ht="45">
      <c r="A19" s="1" t="s">
        <v>51</v>
      </c>
      <c r="B19" s="1" t="s">
        <v>21</v>
      </c>
      <c r="C19" s="26" t="s">
        <v>62</v>
      </c>
      <c r="D19" s="1" t="s">
        <v>63</v>
      </c>
      <c r="E19" s="5" t="s">
        <v>64</v>
      </c>
      <c r="F19" s="1" t="s">
        <v>32</v>
      </c>
      <c r="G19" s="1" t="s">
        <v>25</v>
      </c>
      <c r="H19" s="20">
        <v>45839</v>
      </c>
    </row>
    <row r="20" spans="1:8" ht="44.25" customHeight="1">
      <c r="A20" s="1" t="s">
        <v>51</v>
      </c>
      <c r="B20" s="1" t="s">
        <v>21</v>
      </c>
      <c r="C20" s="26" t="s">
        <v>65</v>
      </c>
      <c r="D20" s="1" t="s">
        <v>66</v>
      </c>
      <c r="E20" s="5" t="s">
        <v>64</v>
      </c>
      <c r="F20" s="1" t="s">
        <v>32</v>
      </c>
      <c r="G20" s="1" t="s">
        <v>25</v>
      </c>
      <c r="H20" s="20">
        <v>45839</v>
      </c>
    </row>
    <row r="21" spans="1:8" ht="30">
      <c r="A21" s="1" t="s">
        <v>51</v>
      </c>
      <c r="B21" s="1" t="s">
        <v>21</v>
      </c>
      <c r="C21" s="26" t="s">
        <v>67</v>
      </c>
      <c r="D21" s="1" t="s">
        <v>68</v>
      </c>
      <c r="E21" s="5" t="s">
        <v>69</v>
      </c>
      <c r="F21" s="1" t="s">
        <v>32</v>
      </c>
      <c r="G21" s="1" t="s">
        <v>25</v>
      </c>
      <c r="H21" s="20">
        <v>45839</v>
      </c>
    </row>
    <row r="22" spans="1:8" ht="45">
      <c r="A22" s="1" t="s">
        <v>51</v>
      </c>
      <c r="B22" s="1" t="s">
        <v>21</v>
      </c>
      <c r="C22" s="26" t="s">
        <v>70</v>
      </c>
      <c r="D22" s="1" t="s">
        <v>71</v>
      </c>
      <c r="E22" s="5" t="s">
        <v>69</v>
      </c>
      <c r="F22" s="1" t="s">
        <v>32</v>
      </c>
      <c r="G22" s="1" t="s">
        <v>25</v>
      </c>
      <c r="H22" s="20">
        <v>45839</v>
      </c>
    </row>
    <row r="23" spans="1:8" ht="45">
      <c r="A23" s="1" t="s">
        <v>51</v>
      </c>
      <c r="B23" s="1" t="s">
        <v>21</v>
      </c>
      <c r="C23" s="26" t="s">
        <v>72</v>
      </c>
      <c r="D23" s="1" t="s">
        <v>73</v>
      </c>
      <c r="E23" s="5" t="s">
        <v>69</v>
      </c>
      <c r="F23" s="1" t="s">
        <v>32</v>
      </c>
      <c r="G23" s="1" t="s">
        <v>25</v>
      </c>
      <c r="H23" s="20">
        <v>45839</v>
      </c>
    </row>
    <row r="24" spans="1:8" ht="60">
      <c r="A24" s="1" t="s">
        <v>51</v>
      </c>
      <c r="B24" s="1" t="s">
        <v>21</v>
      </c>
      <c r="C24" s="26" t="s">
        <v>74</v>
      </c>
      <c r="D24" s="1" t="s">
        <v>75</v>
      </c>
      <c r="E24" s="5" t="s">
        <v>69</v>
      </c>
      <c r="F24" s="1" t="s">
        <v>32</v>
      </c>
      <c r="G24" s="1" t="s">
        <v>25</v>
      </c>
      <c r="H24" s="20">
        <v>45839</v>
      </c>
    </row>
    <row r="25" spans="1:8" ht="45">
      <c r="A25" s="1" t="s">
        <v>51</v>
      </c>
      <c r="B25" s="1" t="s">
        <v>21</v>
      </c>
      <c r="C25" s="26" t="s">
        <v>76</v>
      </c>
      <c r="D25" s="1" t="s">
        <v>77</v>
      </c>
      <c r="E25" s="5" t="s">
        <v>69</v>
      </c>
      <c r="F25" s="1" t="s">
        <v>32</v>
      </c>
      <c r="G25" s="1" t="s">
        <v>25</v>
      </c>
      <c r="H25" s="20">
        <v>45839</v>
      </c>
    </row>
    <row r="26" spans="1:8" ht="30">
      <c r="A26" s="1" t="s">
        <v>29</v>
      </c>
      <c r="B26" s="1" t="s">
        <v>21</v>
      </c>
      <c r="C26" s="26" t="s">
        <v>78</v>
      </c>
      <c r="D26" s="1" t="s">
        <v>79</v>
      </c>
      <c r="E26" s="5" t="s">
        <v>69</v>
      </c>
      <c r="F26" s="1" t="s">
        <v>14</v>
      </c>
      <c r="G26" s="1" t="s">
        <v>15</v>
      </c>
      <c r="H26" s="20">
        <v>45839</v>
      </c>
    </row>
    <row r="27" spans="1:8" ht="30">
      <c r="A27" s="1" t="s">
        <v>80</v>
      </c>
      <c r="B27" s="1" t="s">
        <v>21</v>
      </c>
      <c r="C27" s="4" t="s">
        <v>81</v>
      </c>
      <c r="D27" s="1" t="s">
        <v>82</v>
      </c>
      <c r="E27" s="5" t="s">
        <v>28</v>
      </c>
      <c r="F27" s="1" t="s">
        <v>15</v>
      </c>
      <c r="G27" s="1" t="s">
        <v>83</v>
      </c>
      <c r="H27" s="20">
        <v>45834</v>
      </c>
    </row>
    <row r="28" spans="1:8" ht="45">
      <c r="A28" s="1" t="s">
        <v>80</v>
      </c>
      <c r="B28" s="1" t="s">
        <v>21</v>
      </c>
      <c r="C28" s="4" t="s">
        <v>84</v>
      </c>
      <c r="D28" s="1" t="s">
        <v>85</v>
      </c>
      <c r="E28" s="5" t="s">
        <v>28</v>
      </c>
      <c r="F28" s="1" t="s">
        <v>15</v>
      </c>
      <c r="G28" s="1" t="s">
        <v>83</v>
      </c>
      <c r="H28" s="20">
        <v>45834</v>
      </c>
    </row>
    <row r="29" spans="1:8" ht="30">
      <c r="A29" s="1" t="s">
        <v>80</v>
      </c>
      <c r="B29" s="1" t="s">
        <v>21</v>
      </c>
      <c r="C29" s="4" t="s">
        <v>86</v>
      </c>
      <c r="D29" s="1" t="s">
        <v>87</v>
      </c>
      <c r="E29" s="5" t="s">
        <v>28</v>
      </c>
      <c r="F29" s="1" t="s">
        <v>15</v>
      </c>
      <c r="G29" s="1" t="s">
        <v>83</v>
      </c>
      <c r="H29" s="20">
        <v>45834</v>
      </c>
    </row>
    <row r="30" spans="1:8" ht="60">
      <c r="A30" s="1" t="s">
        <v>80</v>
      </c>
      <c r="B30" s="1" t="s">
        <v>21</v>
      </c>
      <c r="C30" s="4" t="s">
        <v>88</v>
      </c>
      <c r="D30" s="1" t="s">
        <v>89</v>
      </c>
      <c r="E30" s="5" t="s">
        <v>28</v>
      </c>
      <c r="F30" s="1" t="s">
        <v>15</v>
      </c>
      <c r="G30" s="1" t="s">
        <v>83</v>
      </c>
      <c r="H30" s="20">
        <v>45834</v>
      </c>
    </row>
    <row r="31" spans="1:8" ht="30">
      <c r="A31" s="1" t="s">
        <v>80</v>
      </c>
      <c r="B31" s="1" t="s">
        <v>21</v>
      </c>
      <c r="C31" s="4" t="s">
        <v>90</v>
      </c>
      <c r="D31" s="1" t="s">
        <v>91</v>
      </c>
      <c r="E31" s="5" t="s">
        <v>28</v>
      </c>
      <c r="F31" s="1" t="s">
        <v>15</v>
      </c>
      <c r="G31" s="1" t="s">
        <v>83</v>
      </c>
      <c r="H31" s="20">
        <v>45834</v>
      </c>
    </row>
    <row r="32" spans="1:8" ht="30">
      <c r="A32" s="1" t="s">
        <v>80</v>
      </c>
      <c r="B32" s="1" t="s">
        <v>21</v>
      </c>
      <c r="C32" s="4" t="s">
        <v>92</v>
      </c>
      <c r="D32" s="1" t="s">
        <v>93</v>
      </c>
      <c r="E32" s="5" t="s">
        <v>28</v>
      </c>
      <c r="F32" s="1" t="s">
        <v>15</v>
      </c>
      <c r="G32" s="1" t="s">
        <v>83</v>
      </c>
      <c r="H32" s="20">
        <v>45834</v>
      </c>
    </row>
    <row r="33" spans="1:8" ht="45">
      <c r="A33" s="1" t="s">
        <v>80</v>
      </c>
      <c r="B33" s="1" t="s">
        <v>21</v>
      </c>
      <c r="C33" s="4" t="s">
        <v>94</v>
      </c>
      <c r="D33" s="1" t="s">
        <v>95</v>
      </c>
      <c r="E33" s="5" t="s">
        <v>28</v>
      </c>
      <c r="F33" s="1" t="s">
        <v>15</v>
      </c>
      <c r="G33" s="1" t="s">
        <v>83</v>
      </c>
      <c r="H33" s="20">
        <v>45834</v>
      </c>
    </row>
    <row r="34" spans="1:8" ht="45">
      <c r="A34" s="1" t="s">
        <v>80</v>
      </c>
      <c r="B34" s="1" t="s">
        <v>10</v>
      </c>
      <c r="C34" s="4" t="s">
        <v>96</v>
      </c>
      <c r="D34" s="1" t="s">
        <v>97</v>
      </c>
      <c r="E34" s="5" t="s">
        <v>28</v>
      </c>
      <c r="F34" s="1" t="s">
        <v>15</v>
      </c>
      <c r="G34" s="1" t="s">
        <v>83</v>
      </c>
      <c r="H34" s="20">
        <v>45834</v>
      </c>
    </row>
    <row r="35" spans="1:8" ht="60">
      <c r="A35" s="1" t="s">
        <v>80</v>
      </c>
      <c r="B35" s="1" t="s">
        <v>10</v>
      </c>
      <c r="C35" s="4" t="s">
        <v>98</v>
      </c>
      <c r="D35" s="1" t="s">
        <v>99</v>
      </c>
      <c r="E35" s="5" t="s">
        <v>28</v>
      </c>
      <c r="F35" s="1" t="s">
        <v>15</v>
      </c>
      <c r="G35" s="1" t="s">
        <v>83</v>
      </c>
      <c r="H35" s="20">
        <v>45834</v>
      </c>
    </row>
    <row r="36" spans="1:8" ht="60">
      <c r="A36" s="1" t="s">
        <v>80</v>
      </c>
      <c r="B36" s="1" t="s">
        <v>10</v>
      </c>
      <c r="C36" s="4" t="s">
        <v>100</v>
      </c>
      <c r="D36" s="1" t="s">
        <v>101</v>
      </c>
      <c r="E36" s="5" t="s">
        <v>28</v>
      </c>
      <c r="F36" s="1" t="s">
        <v>15</v>
      </c>
      <c r="G36" s="1" t="s">
        <v>83</v>
      </c>
      <c r="H36" s="20">
        <v>45834</v>
      </c>
    </row>
    <row r="37" spans="1:8" ht="30">
      <c r="A37" s="1" t="s">
        <v>80</v>
      </c>
      <c r="B37" s="1" t="s">
        <v>21</v>
      </c>
      <c r="C37" s="4" t="s">
        <v>102</v>
      </c>
      <c r="D37" s="3" t="s">
        <v>103</v>
      </c>
      <c r="E37" s="5" t="s">
        <v>28</v>
      </c>
      <c r="F37" s="1" t="s">
        <v>32</v>
      </c>
      <c r="G37" s="1" t="s">
        <v>25</v>
      </c>
      <c r="H37" s="20">
        <v>45839</v>
      </c>
    </row>
    <row r="38" spans="1:8" ht="45">
      <c r="A38" s="1" t="s">
        <v>80</v>
      </c>
      <c r="B38" s="1" t="s">
        <v>21</v>
      </c>
      <c r="C38" s="4" t="s">
        <v>104</v>
      </c>
      <c r="D38" s="3" t="s">
        <v>105</v>
      </c>
      <c r="E38" s="5" t="s">
        <v>28</v>
      </c>
      <c r="F38" s="1" t="s">
        <v>32</v>
      </c>
      <c r="G38" s="1" t="s">
        <v>25</v>
      </c>
      <c r="H38" s="20">
        <v>45839</v>
      </c>
    </row>
    <row r="39" spans="1:8" ht="30">
      <c r="A39" s="1" t="s">
        <v>80</v>
      </c>
      <c r="B39" s="1" t="s">
        <v>21</v>
      </c>
      <c r="C39" s="4" t="s">
        <v>106</v>
      </c>
      <c r="D39" s="3" t="s">
        <v>107</v>
      </c>
      <c r="E39" s="5" t="s">
        <v>28</v>
      </c>
      <c r="F39" s="1" t="s">
        <v>32</v>
      </c>
      <c r="G39" s="1" t="s">
        <v>25</v>
      </c>
      <c r="H39" s="20">
        <v>45839</v>
      </c>
    </row>
    <row r="40" spans="1:8" ht="45">
      <c r="A40" s="1" t="s">
        <v>80</v>
      </c>
      <c r="B40" s="2" t="s">
        <v>108</v>
      </c>
      <c r="C40" s="4" t="s">
        <v>109</v>
      </c>
      <c r="D40" s="3" t="s">
        <v>110</v>
      </c>
      <c r="E40" s="5" t="s">
        <v>28</v>
      </c>
      <c r="F40" s="1" t="s">
        <v>32</v>
      </c>
      <c r="G40" s="1" t="s">
        <v>25</v>
      </c>
      <c r="H40" s="20">
        <v>45839</v>
      </c>
    </row>
    <row r="41" spans="1:8" ht="60">
      <c r="A41" s="1" t="s">
        <v>80</v>
      </c>
      <c r="B41" s="1" t="s">
        <v>21</v>
      </c>
      <c r="C41" s="4" t="s">
        <v>111</v>
      </c>
      <c r="D41" s="3" t="s">
        <v>112</v>
      </c>
      <c r="E41" s="5" t="s">
        <v>28</v>
      </c>
      <c r="F41" s="1" t="s">
        <v>32</v>
      </c>
      <c r="G41" s="1" t="s">
        <v>25</v>
      </c>
      <c r="H41" s="20">
        <v>45839</v>
      </c>
    </row>
    <row r="42" spans="1:8" ht="45">
      <c r="A42" s="1" t="s">
        <v>80</v>
      </c>
      <c r="B42" s="1" t="s">
        <v>10</v>
      </c>
      <c r="C42" s="4" t="s">
        <v>113</v>
      </c>
      <c r="D42" s="3" t="s">
        <v>114</v>
      </c>
      <c r="E42" s="5" t="s">
        <v>28</v>
      </c>
      <c r="F42" s="1" t="s">
        <v>32</v>
      </c>
      <c r="G42" s="1" t="s">
        <v>25</v>
      </c>
      <c r="H42" s="20">
        <v>45839</v>
      </c>
    </row>
    <row r="43" spans="1:8" ht="30">
      <c r="A43" s="1" t="s">
        <v>80</v>
      </c>
      <c r="B43" s="1" t="s">
        <v>21</v>
      </c>
      <c r="C43" s="4" t="s">
        <v>115</v>
      </c>
      <c r="D43" s="3" t="s">
        <v>116</v>
      </c>
      <c r="E43" s="5" t="s">
        <v>28</v>
      </c>
      <c r="F43" s="1" t="s">
        <v>32</v>
      </c>
      <c r="G43" s="1" t="s">
        <v>25</v>
      </c>
      <c r="H43" s="20">
        <v>45839</v>
      </c>
    </row>
    <row r="44" spans="1:8" ht="60">
      <c r="A44" s="1" t="s">
        <v>80</v>
      </c>
      <c r="B44" s="1" t="s">
        <v>21</v>
      </c>
      <c r="C44" s="4" t="s">
        <v>117</v>
      </c>
      <c r="D44" s="3" t="s">
        <v>118</v>
      </c>
      <c r="E44" s="5" t="s">
        <v>28</v>
      </c>
      <c r="F44" s="1" t="s">
        <v>32</v>
      </c>
      <c r="G44" s="1" t="s">
        <v>25</v>
      </c>
      <c r="H44" s="20">
        <v>45839</v>
      </c>
    </row>
    <row r="45" spans="1:8" ht="45">
      <c r="A45" s="1" t="s">
        <v>80</v>
      </c>
      <c r="B45" s="1" t="s">
        <v>21</v>
      </c>
      <c r="C45" s="4" t="s">
        <v>119</v>
      </c>
      <c r="D45" s="3" t="s">
        <v>120</v>
      </c>
      <c r="E45" s="5" t="s">
        <v>28</v>
      </c>
      <c r="F45" s="1" t="s">
        <v>32</v>
      </c>
      <c r="G45" s="1" t="s">
        <v>25</v>
      </c>
      <c r="H45" s="20">
        <v>45839</v>
      </c>
    </row>
    <row r="46" spans="1:8" ht="45">
      <c r="A46" s="1" t="s">
        <v>80</v>
      </c>
      <c r="B46" s="2" t="s">
        <v>108</v>
      </c>
      <c r="C46" s="4" t="s">
        <v>121</v>
      </c>
      <c r="D46" s="3" t="s">
        <v>122</v>
      </c>
      <c r="E46" s="5" t="s">
        <v>28</v>
      </c>
      <c r="F46" s="1" t="s">
        <v>32</v>
      </c>
      <c r="G46" s="1" t="s">
        <v>25</v>
      </c>
      <c r="H46" s="20">
        <v>45839</v>
      </c>
    </row>
    <row r="47" spans="1:8" ht="60">
      <c r="A47" s="1" t="s">
        <v>80</v>
      </c>
      <c r="B47" s="2" t="s">
        <v>108</v>
      </c>
      <c r="C47" s="4" t="s">
        <v>123</v>
      </c>
      <c r="D47" s="3" t="s">
        <v>124</v>
      </c>
      <c r="E47" s="5" t="s">
        <v>28</v>
      </c>
      <c r="F47" s="1" t="s">
        <v>32</v>
      </c>
      <c r="G47" s="1" t="s">
        <v>25</v>
      </c>
      <c r="H47" s="20">
        <v>45839</v>
      </c>
    </row>
    <row r="48" spans="1:8" ht="45">
      <c r="A48" s="1" t="s">
        <v>80</v>
      </c>
      <c r="B48" s="1" t="s">
        <v>21</v>
      </c>
      <c r="C48" s="4" t="s">
        <v>125</v>
      </c>
      <c r="D48" s="3" t="s">
        <v>126</v>
      </c>
      <c r="E48" s="5" t="s">
        <v>28</v>
      </c>
      <c r="F48" s="1" t="s">
        <v>32</v>
      </c>
      <c r="G48" s="1" t="s">
        <v>25</v>
      </c>
      <c r="H48" s="20">
        <v>45839</v>
      </c>
    </row>
    <row r="49" spans="1:8" ht="60">
      <c r="A49" s="1" t="s">
        <v>80</v>
      </c>
      <c r="B49" s="2" t="s">
        <v>108</v>
      </c>
      <c r="C49" s="4" t="s">
        <v>127</v>
      </c>
      <c r="D49" s="3" t="s">
        <v>128</v>
      </c>
      <c r="E49" s="5" t="s">
        <v>28</v>
      </c>
      <c r="F49" s="1" t="s">
        <v>32</v>
      </c>
      <c r="G49" s="1" t="s">
        <v>25</v>
      </c>
      <c r="H49" s="20">
        <v>45839</v>
      </c>
    </row>
    <row r="50" spans="1:8" ht="45">
      <c r="A50" s="1" t="s">
        <v>80</v>
      </c>
      <c r="B50" s="1" t="s">
        <v>21</v>
      </c>
      <c r="C50" s="4" t="s">
        <v>129</v>
      </c>
      <c r="D50" s="3" t="s">
        <v>130</v>
      </c>
      <c r="E50" s="5" t="s">
        <v>28</v>
      </c>
      <c r="F50" s="1" t="s">
        <v>32</v>
      </c>
      <c r="G50" s="1" t="s">
        <v>25</v>
      </c>
      <c r="H50" s="20">
        <v>45839</v>
      </c>
    </row>
    <row r="51" spans="1:8" ht="45">
      <c r="A51" s="1" t="s">
        <v>80</v>
      </c>
      <c r="B51" s="1" t="s">
        <v>21</v>
      </c>
      <c r="C51" s="4" t="s">
        <v>131</v>
      </c>
      <c r="D51" s="3" t="s">
        <v>132</v>
      </c>
      <c r="E51" s="5" t="s">
        <v>28</v>
      </c>
      <c r="F51" s="1" t="s">
        <v>32</v>
      </c>
      <c r="G51" s="1" t="s">
        <v>25</v>
      </c>
      <c r="H51" s="20">
        <v>45839</v>
      </c>
    </row>
    <row r="52" spans="1:8" ht="45">
      <c r="A52" s="1" t="s">
        <v>80</v>
      </c>
      <c r="B52" s="1" t="s">
        <v>21</v>
      </c>
      <c r="C52" s="4" t="s">
        <v>133</v>
      </c>
      <c r="D52" s="3" t="s">
        <v>134</v>
      </c>
      <c r="E52" s="5" t="s">
        <v>28</v>
      </c>
      <c r="F52" s="1" t="s">
        <v>32</v>
      </c>
      <c r="G52" s="1" t="s">
        <v>25</v>
      </c>
      <c r="H52" s="20">
        <v>45839</v>
      </c>
    </row>
    <row r="53" spans="1:8" ht="90">
      <c r="A53" s="1" t="s">
        <v>80</v>
      </c>
      <c r="B53" s="1" t="s">
        <v>21</v>
      </c>
      <c r="C53" s="4" t="s">
        <v>135</v>
      </c>
      <c r="D53" s="3" t="s">
        <v>136</v>
      </c>
      <c r="E53" s="5" t="s">
        <v>28</v>
      </c>
      <c r="F53" s="1" t="s">
        <v>32</v>
      </c>
      <c r="G53" s="1" t="s">
        <v>25</v>
      </c>
      <c r="H53" s="20">
        <v>45839</v>
      </c>
    </row>
    <row r="54" spans="1:8" ht="60">
      <c r="A54" s="1" t="s">
        <v>80</v>
      </c>
      <c r="B54" s="1" t="s">
        <v>10</v>
      </c>
      <c r="C54" s="4" t="s">
        <v>137</v>
      </c>
      <c r="D54" s="3" t="s">
        <v>138</v>
      </c>
      <c r="E54" s="5" t="s">
        <v>28</v>
      </c>
      <c r="F54" s="1" t="s">
        <v>32</v>
      </c>
      <c r="G54" s="1" t="s">
        <v>25</v>
      </c>
      <c r="H54" s="20">
        <v>45839</v>
      </c>
    </row>
    <row r="55" spans="1:8" ht="45">
      <c r="A55" s="1" t="s">
        <v>80</v>
      </c>
      <c r="B55" s="2" t="s">
        <v>108</v>
      </c>
      <c r="C55" s="4" t="s">
        <v>139</v>
      </c>
      <c r="D55" s="3" t="s">
        <v>140</v>
      </c>
      <c r="E55" s="5" t="s">
        <v>28</v>
      </c>
      <c r="F55" s="1" t="s">
        <v>32</v>
      </c>
      <c r="G55" s="1" t="s">
        <v>25</v>
      </c>
      <c r="H55" s="20">
        <v>45839</v>
      </c>
    </row>
    <row r="56" spans="1:8" ht="75">
      <c r="A56" s="1" t="s">
        <v>80</v>
      </c>
      <c r="B56" s="1" t="s">
        <v>21</v>
      </c>
      <c r="C56" s="4" t="s">
        <v>141</v>
      </c>
      <c r="D56" s="3" t="s">
        <v>142</v>
      </c>
      <c r="E56" s="5" t="s">
        <v>28</v>
      </c>
      <c r="F56" s="1" t="s">
        <v>32</v>
      </c>
      <c r="G56" s="1" t="s">
        <v>25</v>
      </c>
      <c r="H56" s="20">
        <v>45839</v>
      </c>
    </row>
    <row r="57" spans="1:8" ht="75">
      <c r="A57" s="1" t="s">
        <v>80</v>
      </c>
      <c r="B57" s="1" t="s">
        <v>21</v>
      </c>
      <c r="C57" s="4" t="s">
        <v>143</v>
      </c>
      <c r="D57" s="3" t="s">
        <v>144</v>
      </c>
      <c r="E57" s="5" t="s">
        <v>28</v>
      </c>
      <c r="F57" s="1" t="s">
        <v>32</v>
      </c>
      <c r="G57" s="1" t="s">
        <v>25</v>
      </c>
      <c r="H57" s="20">
        <v>45839</v>
      </c>
    </row>
    <row r="58" spans="1:8" ht="45">
      <c r="A58" s="1" t="s">
        <v>80</v>
      </c>
      <c r="B58" s="1" t="s">
        <v>21</v>
      </c>
      <c r="C58" s="4" t="s">
        <v>145</v>
      </c>
      <c r="D58" s="3" t="s">
        <v>146</v>
      </c>
      <c r="E58" s="5" t="s">
        <v>28</v>
      </c>
      <c r="F58" s="1" t="s">
        <v>32</v>
      </c>
      <c r="G58" s="1" t="s">
        <v>25</v>
      </c>
      <c r="H58" s="20">
        <v>45839</v>
      </c>
    </row>
    <row r="59" spans="1:8" ht="45">
      <c r="A59" s="1" t="s">
        <v>80</v>
      </c>
      <c r="B59" s="1" t="s">
        <v>21</v>
      </c>
      <c r="C59" s="4" t="s">
        <v>147</v>
      </c>
      <c r="D59" s="3" t="s">
        <v>148</v>
      </c>
      <c r="E59" s="5" t="s">
        <v>28</v>
      </c>
      <c r="F59" s="1" t="s">
        <v>32</v>
      </c>
      <c r="G59" s="1" t="s">
        <v>25</v>
      </c>
      <c r="H59" s="20">
        <v>45839</v>
      </c>
    </row>
    <row r="60" spans="1:8" ht="30">
      <c r="A60" s="1" t="s">
        <v>80</v>
      </c>
      <c r="B60" s="2" t="s">
        <v>108</v>
      </c>
      <c r="C60" s="4" t="s">
        <v>149</v>
      </c>
      <c r="D60" s="3" t="s">
        <v>150</v>
      </c>
      <c r="E60" s="5" t="s">
        <v>28</v>
      </c>
      <c r="F60" s="1" t="s">
        <v>32</v>
      </c>
      <c r="G60" s="1" t="s">
        <v>25</v>
      </c>
      <c r="H60" s="20">
        <v>45839</v>
      </c>
    </row>
    <row r="61" spans="1:8" ht="60">
      <c r="A61" s="1" t="s">
        <v>80</v>
      </c>
      <c r="B61" s="1" t="s">
        <v>21</v>
      </c>
      <c r="C61" s="4" t="s">
        <v>151</v>
      </c>
      <c r="D61" s="3" t="s">
        <v>152</v>
      </c>
      <c r="E61" s="5" t="s">
        <v>28</v>
      </c>
      <c r="F61" s="1" t="s">
        <v>32</v>
      </c>
      <c r="G61" s="1" t="s">
        <v>25</v>
      </c>
      <c r="H61" s="20">
        <v>45839</v>
      </c>
    </row>
    <row r="62" spans="1:8" ht="45">
      <c r="A62" s="1" t="s">
        <v>80</v>
      </c>
      <c r="B62" s="2" t="s">
        <v>108</v>
      </c>
      <c r="C62" s="4" t="s">
        <v>153</v>
      </c>
      <c r="D62" s="3" t="s">
        <v>154</v>
      </c>
      <c r="E62" s="5" t="s">
        <v>28</v>
      </c>
      <c r="F62" s="1" t="s">
        <v>32</v>
      </c>
      <c r="G62" s="1" t="s">
        <v>25</v>
      </c>
      <c r="H62" s="20">
        <v>45839</v>
      </c>
    </row>
    <row r="63" spans="1:8" ht="30">
      <c r="A63" s="1" t="s">
        <v>80</v>
      </c>
      <c r="B63" s="1" t="s">
        <v>21</v>
      </c>
      <c r="C63" s="4" t="s">
        <v>155</v>
      </c>
      <c r="D63" s="3" t="s">
        <v>156</v>
      </c>
      <c r="E63" s="5" t="s">
        <v>28</v>
      </c>
      <c r="F63" s="1" t="s">
        <v>32</v>
      </c>
      <c r="G63" s="1" t="s">
        <v>25</v>
      </c>
      <c r="H63" s="20">
        <v>45839</v>
      </c>
    </row>
    <row r="64" spans="1:8" ht="45">
      <c r="A64" s="1" t="s">
        <v>80</v>
      </c>
      <c r="B64" s="1" t="s">
        <v>21</v>
      </c>
      <c r="C64" s="4" t="s">
        <v>157</v>
      </c>
      <c r="D64" s="3" t="s">
        <v>158</v>
      </c>
      <c r="E64" s="5" t="s">
        <v>28</v>
      </c>
      <c r="F64" s="1" t="s">
        <v>32</v>
      </c>
      <c r="G64" s="1" t="s">
        <v>25</v>
      </c>
      <c r="H64" s="20">
        <v>45839</v>
      </c>
    </row>
    <row r="65" spans="1:8" ht="45">
      <c r="A65" s="1" t="s">
        <v>80</v>
      </c>
      <c r="B65" s="1" t="s">
        <v>21</v>
      </c>
      <c r="C65" s="4" t="s">
        <v>159</v>
      </c>
      <c r="D65" s="3" t="s">
        <v>160</v>
      </c>
      <c r="E65" s="5" t="s">
        <v>28</v>
      </c>
      <c r="F65" s="1" t="s">
        <v>32</v>
      </c>
      <c r="G65" s="1" t="s">
        <v>25</v>
      </c>
      <c r="H65" s="20">
        <v>45839</v>
      </c>
    </row>
    <row r="66" spans="1:8" ht="60">
      <c r="A66" s="1" t="s">
        <v>80</v>
      </c>
      <c r="B66" s="1" t="s">
        <v>21</v>
      </c>
      <c r="C66" s="4" t="s">
        <v>161</v>
      </c>
      <c r="D66" s="3" t="s">
        <v>162</v>
      </c>
      <c r="E66" s="5" t="s">
        <v>28</v>
      </c>
      <c r="F66" s="1" t="s">
        <v>32</v>
      </c>
      <c r="G66" s="1" t="s">
        <v>25</v>
      </c>
      <c r="H66" s="20">
        <v>45839</v>
      </c>
    </row>
    <row r="67" spans="1:8" ht="45">
      <c r="A67" s="1" t="s">
        <v>80</v>
      </c>
      <c r="B67" s="1" t="s">
        <v>21</v>
      </c>
      <c r="C67" s="4" t="s">
        <v>163</v>
      </c>
      <c r="D67" s="3" t="s">
        <v>164</v>
      </c>
      <c r="E67" s="5" t="s">
        <v>28</v>
      </c>
      <c r="F67" s="1" t="s">
        <v>32</v>
      </c>
      <c r="G67" s="1" t="s">
        <v>25</v>
      </c>
      <c r="H67" s="20">
        <v>45839</v>
      </c>
    </row>
    <row r="68" spans="1:8" ht="45">
      <c r="A68" s="1" t="s">
        <v>80</v>
      </c>
      <c r="B68" s="1" t="s">
        <v>21</v>
      </c>
      <c r="C68" s="4" t="s">
        <v>165</v>
      </c>
      <c r="D68" s="3" t="s">
        <v>166</v>
      </c>
      <c r="E68" s="5" t="s">
        <v>28</v>
      </c>
      <c r="F68" s="1" t="s">
        <v>32</v>
      </c>
      <c r="G68" s="1" t="s">
        <v>25</v>
      </c>
      <c r="H68" s="20">
        <v>45839</v>
      </c>
    </row>
    <row r="69" spans="1:8" ht="45">
      <c r="A69" s="1" t="s">
        <v>80</v>
      </c>
      <c r="B69" s="1" t="s">
        <v>21</v>
      </c>
      <c r="C69" s="4" t="s">
        <v>167</v>
      </c>
      <c r="D69" s="3" t="s">
        <v>168</v>
      </c>
      <c r="E69" s="5" t="s">
        <v>28</v>
      </c>
      <c r="F69" s="1" t="s">
        <v>32</v>
      </c>
      <c r="G69" s="1" t="s">
        <v>25</v>
      </c>
      <c r="H69" s="20">
        <v>45839</v>
      </c>
    </row>
    <row r="70" spans="1:8" ht="45">
      <c r="A70" s="1" t="s">
        <v>80</v>
      </c>
      <c r="B70" s="1" t="s">
        <v>21</v>
      </c>
      <c r="C70" s="4" t="s">
        <v>169</v>
      </c>
      <c r="D70" s="3" t="s">
        <v>170</v>
      </c>
      <c r="E70" s="5" t="s">
        <v>28</v>
      </c>
      <c r="F70" s="1" t="s">
        <v>32</v>
      </c>
      <c r="G70" s="1" t="s">
        <v>25</v>
      </c>
      <c r="H70" s="20">
        <v>45839</v>
      </c>
    </row>
    <row r="71" spans="1:8" ht="45">
      <c r="A71" s="1" t="s">
        <v>80</v>
      </c>
      <c r="B71" s="1" t="s">
        <v>21</v>
      </c>
      <c r="C71" s="4" t="s">
        <v>171</v>
      </c>
      <c r="D71" s="3" t="s">
        <v>172</v>
      </c>
      <c r="E71" s="5" t="s">
        <v>28</v>
      </c>
      <c r="F71" s="1" t="s">
        <v>32</v>
      </c>
      <c r="G71" s="1" t="s">
        <v>25</v>
      </c>
      <c r="H71" s="20">
        <v>45839</v>
      </c>
    </row>
    <row r="72" spans="1:8" ht="60">
      <c r="A72" s="1" t="s">
        <v>80</v>
      </c>
      <c r="B72" s="1" t="s">
        <v>21</v>
      </c>
      <c r="C72" s="4" t="s">
        <v>173</v>
      </c>
      <c r="D72" s="3" t="s">
        <v>174</v>
      </c>
      <c r="E72" s="5" t="s">
        <v>28</v>
      </c>
      <c r="F72" s="1" t="s">
        <v>32</v>
      </c>
      <c r="G72" s="1" t="s">
        <v>25</v>
      </c>
      <c r="H72" s="20">
        <v>45839</v>
      </c>
    </row>
    <row r="73" spans="1:8" ht="60">
      <c r="A73" s="1" t="s">
        <v>80</v>
      </c>
      <c r="B73" s="1" t="s">
        <v>21</v>
      </c>
      <c r="C73" s="4" t="s">
        <v>175</v>
      </c>
      <c r="D73" s="3" t="s">
        <v>176</v>
      </c>
      <c r="E73" s="5" t="s">
        <v>28</v>
      </c>
      <c r="F73" s="1" t="s">
        <v>32</v>
      </c>
      <c r="G73" s="1" t="s">
        <v>25</v>
      </c>
      <c r="H73" s="20">
        <v>45839</v>
      </c>
    </row>
    <row r="74" spans="1:8" ht="45">
      <c r="A74" s="1" t="s">
        <v>80</v>
      </c>
      <c r="B74" s="1" t="s">
        <v>21</v>
      </c>
      <c r="C74" s="4" t="s">
        <v>177</v>
      </c>
      <c r="D74" s="3" t="s">
        <v>178</v>
      </c>
      <c r="E74" s="5" t="s">
        <v>28</v>
      </c>
      <c r="F74" s="1" t="s">
        <v>32</v>
      </c>
      <c r="G74" s="1" t="s">
        <v>25</v>
      </c>
      <c r="H74" s="20">
        <v>45839</v>
      </c>
    </row>
    <row r="75" spans="1:8" ht="45">
      <c r="A75" s="1" t="s">
        <v>80</v>
      </c>
      <c r="B75" s="1" t="s">
        <v>21</v>
      </c>
      <c r="C75" s="4" t="s">
        <v>179</v>
      </c>
      <c r="D75" s="3" t="s">
        <v>180</v>
      </c>
      <c r="E75" s="5" t="s">
        <v>28</v>
      </c>
      <c r="F75" s="1" t="s">
        <v>32</v>
      </c>
      <c r="G75" s="1" t="s">
        <v>25</v>
      </c>
      <c r="H75" s="20">
        <v>45839</v>
      </c>
    </row>
    <row r="76" spans="1:8" ht="45">
      <c r="A76" s="1" t="s">
        <v>80</v>
      </c>
      <c r="B76" s="1" t="s">
        <v>21</v>
      </c>
      <c r="C76" s="4" t="s">
        <v>181</v>
      </c>
      <c r="D76" s="3" t="s">
        <v>182</v>
      </c>
      <c r="E76" s="5" t="s">
        <v>28</v>
      </c>
      <c r="F76" s="1" t="s">
        <v>32</v>
      </c>
      <c r="G76" s="1" t="s">
        <v>25</v>
      </c>
      <c r="H76" s="20">
        <v>45839</v>
      </c>
    </row>
    <row r="77" spans="1:8" ht="60">
      <c r="A77" s="1" t="s">
        <v>80</v>
      </c>
      <c r="B77" s="1" t="s">
        <v>21</v>
      </c>
      <c r="C77" s="4" t="s">
        <v>183</v>
      </c>
      <c r="D77" s="3" t="s">
        <v>184</v>
      </c>
      <c r="E77" s="5" t="s">
        <v>28</v>
      </c>
      <c r="F77" s="1" t="s">
        <v>32</v>
      </c>
      <c r="G77" s="1" t="s">
        <v>25</v>
      </c>
      <c r="H77" s="20">
        <v>45839</v>
      </c>
    </row>
    <row r="78" spans="1:8" ht="45">
      <c r="A78" s="1" t="s">
        <v>80</v>
      </c>
      <c r="B78" s="1" t="s">
        <v>21</v>
      </c>
      <c r="C78" s="4" t="s">
        <v>185</v>
      </c>
      <c r="D78" s="3" t="s">
        <v>186</v>
      </c>
      <c r="E78" s="5" t="s">
        <v>28</v>
      </c>
      <c r="F78" s="1" t="s">
        <v>32</v>
      </c>
      <c r="G78" s="1" t="s">
        <v>25</v>
      </c>
      <c r="H78" s="20">
        <v>45839</v>
      </c>
    </row>
    <row r="79" spans="1:8" ht="60">
      <c r="A79" s="1" t="s">
        <v>80</v>
      </c>
      <c r="B79" s="1" t="s">
        <v>21</v>
      </c>
      <c r="C79" s="4" t="s">
        <v>187</v>
      </c>
      <c r="D79" s="3" t="s">
        <v>188</v>
      </c>
      <c r="E79" s="5" t="s">
        <v>28</v>
      </c>
      <c r="F79" s="1" t="s">
        <v>32</v>
      </c>
      <c r="G79" s="1" t="s">
        <v>25</v>
      </c>
      <c r="H79" s="20">
        <v>45839</v>
      </c>
    </row>
    <row r="80" spans="1:8" ht="30">
      <c r="A80" s="1" t="s">
        <v>80</v>
      </c>
      <c r="B80" s="1" t="s">
        <v>21</v>
      </c>
      <c r="C80" s="4" t="s">
        <v>189</v>
      </c>
      <c r="D80" s="3" t="s">
        <v>190</v>
      </c>
      <c r="E80" s="5" t="s">
        <v>28</v>
      </c>
      <c r="F80" s="1" t="s">
        <v>32</v>
      </c>
      <c r="G80" s="1" t="s">
        <v>25</v>
      </c>
      <c r="H80" s="20">
        <v>45839</v>
      </c>
    </row>
    <row r="81" spans="1:8" ht="30">
      <c r="A81" s="1" t="s">
        <v>80</v>
      </c>
      <c r="B81" s="1" t="s">
        <v>21</v>
      </c>
      <c r="C81" s="4" t="s">
        <v>191</v>
      </c>
      <c r="D81" s="3" t="s">
        <v>192</v>
      </c>
      <c r="E81" s="5" t="s">
        <v>28</v>
      </c>
      <c r="F81" s="1" t="s">
        <v>32</v>
      </c>
      <c r="G81" s="1" t="s">
        <v>25</v>
      </c>
      <c r="H81" s="20">
        <v>45839</v>
      </c>
    </row>
    <row r="82" spans="1:8" ht="45">
      <c r="A82" s="1" t="s">
        <v>80</v>
      </c>
      <c r="B82" s="1" t="s">
        <v>21</v>
      </c>
      <c r="C82" s="4" t="s">
        <v>193</v>
      </c>
      <c r="D82" s="3" t="s">
        <v>194</v>
      </c>
      <c r="E82" s="5" t="s">
        <v>28</v>
      </c>
      <c r="F82" s="1" t="s">
        <v>32</v>
      </c>
      <c r="G82" s="1" t="s">
        <v>25</v>
      </c>
      <c r="H82" s="20">
        <v>45839</v>
      </c>
    </row>
    <row r="83" spans="1:8" ht="30">
      <c r="A83" s="1" t="s">
        <v>80</v>
      </c>
      <c r="B83" s="2" t="s">
        <v>108</v>
      </c>
      <c r="C83" s="4" t="s">
        <v>195</v>
      </c>
      <c r="D83" s="3" t="s">
        <v>196</v>
      </c>
      <c r="E83" s="5" t="s">
        <v>28</v>
      </c>
      <c r="F83" s="1" t="s">
        <v>32</v>
      </c>
      <c r="G83" s="1" t="s">
        <v>25</v>
      </c>
      <c r="H83" s="20">
        <v>45839</v>
      </c>
    </row>
    <row r="190" spans="1:8">
      <c r="A190" s="3"/>
      <c r="B190" s="3"/>
      <c r="C190" s="4"/>
      <c r="D190" s="3"/>
      <c r="H190" s="22"/>
    </row>
    <row r="191" spans="1:8">
      <c r="A191" s="3"/>
      <c r="B191" s="3"/>
      <c r="C191" s="4"/>
      <c r="D191" s="3"/>
      <c r="H191" s="22"/>
    </row>
    <row r="192" spans="1:8">
      <c r="A192" s="3"/>
      <c r="B192" s="3"/>
      <c r="C192" s="4"/>
      <c r="D192" s="3"/>
      <c r="H192" s="22"/>
    </row>
    <row r="193" spans="1:8">
      <c r="A193" s="3"/>
      <c r="B193" s="3"/>
      <c r="C193" s="4"/>
      <c r="D193" s="3"/>
      <c r="H193" s="22"/>
    </row>
    <row r="194" spans="1:8">
      <c r="A194" s="3"/>
      <c r="B194" s="3"/>
      <c r="C194" s="4"/>
      <c r="D194" s="3"/>
      <c r="H194" s="22"/>
    </row>
    <row r="195" spans="1:8">
      <c r="A195" s="3"/>
      <c r="B195" s="3"/>
      <c r="C195" s="3"/>
      <c r="D195" s="3"/>
      <c r="H195" s="22"/>
    </row>
  </sheetData>
  <autoFilter ref="A2:H83" xr:uid="{3E45F835-13C6-4771-892C-FA3C50DBBA33}"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A9716-3CED-4C00-BB28-E9C9BB8C50C3}">
  <dimension ref="A1:I63"/>
  <sheetViews>
    <sheetView workbookViewId="0">
      <pane ySplit="2" topLeftCell="A3" activePane="bottomLeft" state="frozen"/>
      <selection pane="bottomLeft" activeCell="A3" sqref="A3"/>
    </sheetView>
  </sheetViews>
  <sheetFormatPr defaultColWidth="8.7109375" defaultRowHeight="15"/>
  <cols>
    <col min="1" max="1" width="18.28515625" style="2" customWidth="1"/>
    <col min="2" max="2" width="18.42578125" style="2" customWidth="1"/>
    <col min="3" max="3" width="34.85546875" style="2" customWidth="1"/>
    <col min="4" max="4" width="18.28515625" style="2" customWidth="1"/>
    <col min="5" max="5" width="22.140625" style="29" customWidth="1"/>
    <col min="6" max="6" width="18.28515625" style="2" customWidth="1"/>
    <col min="7" max="7" width="16.85546875" style="2" customWidth="1"/>
    <col min="8" max="8" width="18.28515625" style="21" customWidth="1"/>
    <col min="9" max="9" width="61.140625" style="2" customWidth="1"/>
    <col min="10" max="16384" width="8.7109375" style="2"/>
  </cols>
  <sheetData>
    <row r="1" spans="1:8" s="10" customFormat="1" ht="17.25" thickBot="1">
      <c r="A1" s="10" t="s">
        <v>197</v>
      </c>
      <c r="E1" s="11"/>
      <c r="H1" s="18"/>
    </row>
    <row r="2" spans="1:8" s="14" customFormat="1" ht="31.5" thickTop="1" thickBot="1">
      <c r="A2" s="12" t="s">
        <v>1</v>
      </c>
      <c r="B2" s="12" t="s">
        <v>2</v>
      </c>
      <c r="C2" s="12" t="s">
        <v>3</v>
      </c>
      <c r="D2" s="12" t="s">
        <v>4</v>
      </c>
      <c r="E2" s="28" t="s">
        <v>5</v>
      </c>
      <c r="F2" s="12" t="s">
        <v>6</v>
      </c>
      <c r="G2" s="12" t="s">
        <v>7</v>
      </c>
      <c r="H2" s="19" t="s">
        <v>198</v>
      </c>
    </row>
    <row r="3" spans="1:8" ht="60">
      <c r="A3" s="1" t="s">
        <v>80</v>
      </c>
      <c r="B3" s="1" t="s">
        <v>21</v>
      </c>
      <c r="C3" s="4" t="s">
        <v>199</v>
      </c>
      <c r="D3" s="1" t="s">
        <v>200</v>
      </c>
      <c r="E3" s="5" t="s">
        <v>201</v>
      </c>
      <c r="F3" s="1" t="s">
        <v>15</v>
      </c>
      <c r="G3" s="1" t="s">
        <v>83</v>
      </c>
      <c r="H3" s="23">
        <v>45809</v>
      </c>
    </row>
    <row r="4" spans="1:8" ht="75">
      <c r="A4" s="1" t="s">
        <v>80</v>
      </c>
      <c r="B4" s="1" t="s">
        <v>21</v>
      </c>
      <c r="C4" s="4" t="s">
        <v>202</v>
      </c>
      <c r="D4" s="1" t="s">
        <v>203</v>
      </c>
      <c r="E4" s="5" t="s">
        <v>201</v>
      </c>
      <c r="F4" s="1" t="s">
        <v>15</v>
      </c>
      <c r="G4" s="1" t="s">
        <v>83</v>
      </c>
      <c r="H4" s="23">
        <v>45809</v>
      </c>
    </row>
    <row r="5" spans="1:8" ht="45">
      <c r="A5" s="1" t="s">
        <v>80</v>
      </c>
      <c r="B5" s="1" t="s">
        <v>21</v>
      </c>
      <c r="C5" s="4" t="s">
        <v>204</v>
      </c>
      <c r="D5" s="1" t="s">
        <v>205</v>
      </c>
      <c r="E5" s="5" t="s">
        <v>201</v>
      </c>
      <c r="F5" s="1" t="s">
        <v>15</v>
      </c>
      <c r="G5" s="1" t="s">
        <v>83</v>
      </c>
      <c r="H5" s="23">
        <v>45809</v>
      </c>
    </row>
    <row r="6" spans="1:8" ht="60">
      <c r="A6" s="1" t="s">
        <v>80</v>
      </c>
      <c r="B6" s="1" t="s">
        <v>21</v>
      </c>
      <c r="C6" s="4" t="s">
        <v>206</v>
      </c>
      <c r="D6" s="1" t="s">
        <v>207</v>
      </c>
      <c r="E6" s="5" t="s">
        <v>201</v>
      </c>
      <c r="F6" s="1" t="s">
        <v>15</v>
      </c>
      <c r="G6" s="1" t="s">
        <v>83</v>
      </c>
      <c r="H6" s="23">
        <v>45809</v>
      </c>
    </row>
    <row r="7" spans="1:8" ht="90">
      <c r="A7" s="1" t="s">
        <v>80</v>
      </c>
      <c r="B7" s="1" t="s">
        <v>21</v>
      </c>
      <c r="C7" s="4" t="s">
        <v>208</v>
      </c>
      <c r="D7" s="1" t="s">
        <v>209</v>
      </c>
      <c r="E7" s="5" t="s">
        <v>201</v>
      </c>
      <c r="F7" s="1" t="s">
        <v>15</v>
      </c>
      <c r="G7" s="1" t="s">
        <v>83</v>
      </c>
      <c r="H7" s="23">
        <v>45809</v>
      </c>
    </row>
    <row r="8" spans="1:8" ht="90">
      <c r="A8" s="1" t="s">
        <v>80</v>
      </c>
      <c r="B8" s="1" t="s">
        <v>21</v>
      </c>
      <c r="C8" s="4" t="s">
        <v>210</v>
      </c>
      <c r="D8" s="1" t="s">
        <v>211</v>
      </c>
      <c r="E8" s="5" t="s">
        <v>201</v>
      </c>
      <c r="F8" s="1" t="s">
        <v>15</v>
      </c>
      <c r="G8" s="1" t="s">
        <v>83</v>
      </c>
      <c r="H8" s="23">
        <v>45809</v>
      </c>
    </row>
    <row r="9" spans="1:8" ht="90">
      <c r="A9" s="1" t="s">
        <v>80</v>
      </c>
      <c r="B9" s="1" t="s">
        <v>21</v>
      </c>
      <c r="C9" s="4" t="s">
        <v>212</v>
      </c>
      <c r="D9" s="1" t="s">
        <v>213</v>
      </c>
      <c r="E9" s="5" t="s">
        <v>201</v>
      </c>
      <c r="F9" s="1" t="s">
        <v>15</v>
      </c>
      <c r="G9" s="1" t="s">
        <v>83</v>
      </c>
      <c r="H9" s="23">
        <v>45809</v>
      </c>
    </row>
    <row r="10" spans="1:8" ht="90">
      <c r="A10" s="1" t="s">
        <v>80</v>
      </c>
      <c r="B10" s="1" t="s">
        <v>21</v>
      </c>
      <c r="C10" s="4" t="s">
        <v>214</v>
      </c>
      <c r="D10" s="1" t="s">
        <v>215</v>
      </c>
      <c r="E10" s="5" t="s">
        <v>201</v>
      </c>
      <c r="F10" s="1" t="s">
        <v>15</v>
      </c>
      <c r="G10" s="1" t="s">
        <v>83</v>
      </c>
      <c r="H10" s="23">
        <v>45809</v>
      </c>
    </row>
    <row r="11" spans="1:8" ht="75">
      <c r="A11" s="1" t="s">
        <v>216</v>
      </c>
      <c r="B11" s="1" t="s">
        <v>21</v>
      </c>
      <c r="C11" s="4" t="s">
        <v>217</v>
      </c>
      <c r="D11" s="1" t="s">
        <v>218</v>
      </c>
      <c r="E11" s="5" t="s">
        <v>69</v>
      </c>
      <c r="F11" s="1" t="s">
        <v>15</v>
      </c>
      <c r="G11" s="1" t="s">
        <v>83</v>
      </c>
      <c r="H11" s="23">
        <v>45809</v>
      </c>
    </row>
    <row r="12" spans="1:8" ht="75">
      <c r="A12" s="1" t="s">
        <v>216</v>
      </c>
      <c r="B12" s="1" t="s">
        <v>21</v>
      </c>
      <c r="C12" s="4" t="s">
        <v>219</v>
      </c>
      <c r="D12" s="1" t="s">
        <v>220</v>
      </c>
      <c r="E12" s="5" t="s">
        <v>69</v>
      </c>
      <c r="F12" s="1" t="s">
        <v>15</v>
      </c>
      <c r="G12" s="1" t="s">
        <v>83</v>
      </c>
      <c r="H12" s="23">
        <v>45809</v>
      </c>
    </row>
    <row r="13" spans="1:8" ht="75">
      <c r="A13" s="1" t="s">
        <v>216</v>
      </c>
      <c r="B13" s="1" t="s">
        <v>21</v>
      </c>
      <c r="C13" s="4" t="s">
        <v>221</v>
      </c>
      <c r="D13" s="1" t="s">
        <v>222</v>
      </c>
      <c r="E13" s="5" t="s">
        <v>69</v>
      </c>
      <c r="F13" s="1" t="s">
        <v>15</v>
      </c>
      <c r="G13" s="1" t="s">
        <v>83</v>
      </c>
      <c r="H13" s="23">
        <v>45809</v>
      </c>
    </row>
    <row r="14" spans="1:8" ht="75">
      <c r="A14" s="1" t="s">
        <v>216</v>
      </c>
      <c r="B14" s="1" t="s">
        <v>21</v>
      </c>
      <c r="C14" s="4" t="s">
        <v>223</v>
      </c>
      <c r="D14" s="1" t="s">
        <v>224</v>
      </c>
      <c r="E14" s="5" t="s">
        <v>69</v>
      </c>
      <c r="F14" s="1" t="s">
        <v>15</v>
      </c>
      <c r="G14" s="1" t="s">
        <v>83</v>
      </c>
      <c r="H14" s="23">
        <v>45809</v>
      </c>
    </row>
    <row r="15" spans="1:8" ht="90">
      <c r="A15" s="1" t="s">
        <v>216</v>
      </c>
      <c r="B15" s="1" t="s">
        <v>21</v>
      </c>
      <c r="C15" s="4" t="s">
        <v>225</v>
      </c>
      <c r="D15" s="1" t="s">
        <v>226</v>
      </c>
      <c r="E15" s="5" t="s">
        <v>69</v>
      </c>
      <c r="F15" s="1" t="s">
        <v>15</v>
      </c>
      <c r="G15" s="1" t="s">
        <v>83</v>
      </c>
      <c r="H15" s="23">
        <v>45809</v>
      </c>
    </row>
    <row r="16" spans="1:8" ht="90">
      <c r="A16" s="1" t="s">
        <v>216</v>
      </c>
      <c r="B16" s="1" t="s">
        <v>21</v>
      </c>
      <c r="C16" s="4" t="s">
        <v>227</v>
      </c>
      <c r="D16" s="1" t="s">
        <v>228</v>
      </c>
      <c r="E16" s="5" t="s">
        <v>69</v>
      </c>
      <c r="F16" s="1" t="s">
        <v>15</v>
      </c>
      <c r="G16" s="1" t="s">
        <v>83</v>
      </c>
      <c r="H16" s="23">
        <v>45809</v>
      </c>
    </row>
    <row r="17" spans="1:9" ht="90">
      <c r="A17" s="1" t="s">
        <v>216</v>
      </c>
      <c r="B17" s="1" t="s">
        <v>21</v>
      </c>
      <c r="C17" s="4" t="s">
        <v>229</v>
      </c>
      <c r="D17" s="1" t="s">
        <v>230</v>
      </c>
      <c r="E17" s="5" t="s">
        <v>69</v>
      </c>
      <c r="F17" s="1" t="s">
        <v>15</v>
      </c>
      <c r="G17" s="1" t="s">
        <v>83</v>
      </c>
      <c r="H17" s="23">
        <v>45809</v>
      </c>
    </row>
    <row r="18" spans="1:9" ht="75">
      <c r="A18" s="1" t="s">
        <v>216</v>
      </c>
      <c r="B18" s="1" t="s">
        <v>21</v>
      </c>
      <c r="C18" s="4" t="s">
        <v>231</v>
      </c>
      <c r="D18" s="1" t="s">
        <v>232</v>
      </c>
      <c r="E18" s="5" t="s">
        <v>69</v>
      </c>
      <c r="F18" s="1" t="s">
        <v>15</v>
      </c>
      <c r="G18" s="1" t="s">
        <v>83</v>
      </c>
      <c r="H18" s="23">
        <v>45809</v>
      </c>
    </row>
    <row r="19" spans="1:9" ht="75">
      <c r="A19" s="1" t="s">
        <v>51</v>
      </c>
      <c r="B19" s="1" t="s">
        <v>21</v>
      </c>
      <c r="C19" s="4" t="s">
        <v>233</v>
      </c>
      <c r="D19" s="1" t="s">
        <v>234</v>
      </c>
      <c r="E19" s="5" t="s">
        <v>201</v>
      </c>
      <c r="F19" s="1" t="s">
        <v>15</v>
      </c>
      <c r="G19" s="1" t="s">
        <v>83</v>
      </c>
      <c r="H19" s="23">
        <v>45809</v>
      </c>
    </row>
    <row r="20" spans="1:9" ht="60">
      <c r="A20" s="1" t="s">
        <v>51</v>
      </c>
      <c r="B20" s="1" t="s">
        <v>21</v>
      </c>
      <c r="C20" s="4" t="s">
        <v>235</v>
      </c>
      <c r="D20" s="1" t="s">
        <v>236</v>
      </c>
      <c r="E20" s="5" t="s">
        <v>201</v>
      </c>
      <c r="F20" s="1" t="s">
        <v>15</v>
      </c>
      <c r="G20" s="1" t="s">
        <v>83</v>
      </c>
      <c r="H20" s="23">
        <v>45809</v>
      </c>
    </row>
    <row r="21" spans="1:9" ht="56.45" customHeight="1">
      <c r="A21" s="1" t="s">
        <v>237</v>
      </c>
      <c r="B21" s="1" t="s">
        <v>237</v>
      </c>
      <c r="C21" s="4" t="s">
        <v>238</v>
      </c>
      <c r="D21" s="1" t="s">
        <v>239</v>
      </c>
      <c r="E21" s="5" t="s">
        <v>201</v>
      </c>
      <c r="F21" s="1" t="s">
        <v>15</v>
      </c>
      <c r="G21" s="1" t="s">
        <v>83</v>
      </c>
      <c r="H21" s="23">
        <v>45901</v>
      </c>
      <c r="I21" s="27"/>
    </row>
    <row r="22" spans="1:9" ht="105.6" customHeight="1">
      <c r="A22" s="1" t="s">
        <v>237</v>
      </c>
      <c r="B22" s="1" t="s">
        <v>237</v>
      </c>
      <c r="C22" s="4" t="s">
        <v>240</v>
      </c>
      <c r="D22" s="1" t="s">
        <v>241</v>
      </c>
      <c r="E22" s="5" t="s">
        <v>201</v>
      </c>
      <c r="F22" s="1" t="s">
        <v>15</v>
      </c>
      <c r="G22" s="1" t="s">
        <v>83</v>
      </c>
      <c r="H22" s="23">
        <v>45870</v>
      </c>
      <c r="I22" s="27"/>
    </row>
    <row r="23" spans="1:9" ht="60">
      <c r="A23" s="1" t="s">
        <v>237</v>
      </c>
      <c r="B23" s="1" t="s">
        <v>237</v>
      </c>
      <c r="C23" s="4" t="s">
        <v>242</v>
      </c>
      <c r="D23" s="1" t="s">
        <v>243</v>
      </c>
      <c r="E23" s="5" t="s">
        <v>69</v>
      </c>
      <c r="F23" s="1" t="s">
        <v>14</v>
      </c>
      <c r="G23" s="1" t="s">
        <v>15</v>
      </c>
      <c r="H23" s="23">
        <v>45870</v>
      </c>
      <c r="I23" s="27"/>
    </row>
    <row r="24" spans="1:9" ht="60">
      <c r="A24" s="1" t="s">
        <v>51</v>
      </c>
      <c r="B24" s="1" t="s">
        <v>21</v>
      </c>
      <c r="C24" s="4" t="s">
        <v>244</v>
      </c>
      <c r="D24" s="1" t="s">
        <v>245</v>
      </c>
      <c r="E24" s="5" t="s">
        <v>69</v>
      </c>
      <c r="F24" s="1" t="s">
        <v>246</v>
      </c>
      <c r="G24" s="1" t="s">
        <v>15</v>
      </c>
      <c r="H24" s="24">
        <v>45901</v>
      </c>
      <c r="I24" s="27"/>
    </row>
    <row r="25" spans="1:9" ht="60">
      <c r="A25" s="1" t="s">
        <v>51</v>
      </c>
      <c r="B25" s="1" t="s">
        <v>21</v>
      </c>
      <c r="C25" s="4" t="s">
        <v>247</v>
      </c>
      <c r="D25" s="1" t="s">
        <v>248</v>
      </c>
      <c r="E25" s="5" t="s">
        <v>69</v>
      </c>
      <c r="F25" s="1" t="s">
        <v>246</v>
      </c>
      <c r="G25" s="1" t="s">
        <v>15</v>
      </c>
      <c r="H25" s="24">
        <v>45901</v>
      </c>
    </row>
    <row r="26" spans="1:9" ht="75">
      <c r="A26" s="1" t="s">
        <v>51</v>
      </c>
      <c r="B26" s="1" t="s">
        <v>21</v>
      </c>
      <c r="C26" s="4" t="s">
        <v>249</v>
      </c>
      <c r="D26" s="1" t="s">
        <v>250</v>
      </c>
      <c r="E26" s="5" t="s">
        <v>69</v>
      </c>
      <c r="F26" s="1" t="s">
        <v>246</v>
      </c>
      <c r="G26" s="1" t="s">
        <v>15</v>
      </c>
      <c r="H26" s="24">
        <v>45901</v>
      </c>
    </row>
    <row r="27" spans="1:9" ht="60">
      <c r="A27" s="1" t="s">
        <v>216</v>
      </c>
      <c r="B27" s="1" t="s">
        <v>21</v>
      </c>
      <c r="C27" s="4" t="s">
        <v>251</v>
      </c>
      <c r="D27" s="1" t="s">
        <v>252</v>
      </c>
      <c r="E27" s="5" t="s">
        <v>69</v>
      </c>
      <c r="F27" s="1" t="s">
        <v>246</v>
      </c>
      <c r="G27" s="1" t="s">
        <v>15</v>
      </c>
      <c r="H27" s="24">
        <v>45901</v>
      </c>
    </row>
    <row r="28" spans="1:9" ht="60">
      <c r="A28" s="1" t="s">
        <v>216</v>
      </c>
      <c r="B28" s="1" t="s">
        <v>21</v>
      </c>
      <c r="C28" s="4" t="s">
        <v>253</v>
      </c>
      <c r="D28" s="1" t="s">
        <v>254</v>
      </c>
      <c r="E28" s="5" t="s">
        <v>69</v>
      </c>
      <c r="F28" s="1" t="s">
        <v>246</v>
      </c>
      <c r="G28" s="1" t="s">
        <v>15</v>
      </c>
      <c r="H28" s="24">
        <v>45901</v>
      </c>
    </row>
    <row r="29" spans="1:9" ht="75">
      <c r="A29" s="1" t="s">
        <v>51</v>
      </c>
      <c r="B29" s="1" t="s">
        <v>21</v>
      </c>
      <c r="C29" s="4" t="s">
        <v>255</v>
      </c>
      <c r="D29" s="1" t="s">
        <v>256</v>
      </c>
      <c r="E29" s="5" t="s">
        <v>69</v>
      </c>
      <c r="F29" s="1" t="s">
        <v>246</v>
      </c>
      <c r="G29" s="1" t="s">
        <v>15</v>
      </c>
      <c r="H29" s="24">
        <v>45901</v>
      </c>
    </row>
    <row r="30" spans="1:9" ht="60">
      <c r="A30" s="1" t="s">
        <v>51</v>
      </c>
      <c r="B30" s="1" t="s">
        <v>21</v>
      </c>
      <c r="C30" s="4" t="s">
        <v>257</v>
      </c>
      <c r="D30" s="1" t="s">
        <v>258</v>
      </c>
      <c r="E30" s="5" t="s">
        <v>69</v>
      </c>
      <c r="F30" s="1" t="s">
        <v>246</v>
      </c>
      <c r="G30" s="1" t="s">
        <v>15</v>
      </c>
      <c r="H30" s="24">
        <v>45901</v>
      </c>
    </row>
    <row r="31" spans="1:9" ht="60">
      <c r="A31" s="1" t="s">
        <v>216</v>
      </c>
      <c r="B31" s="1" t="s">
        <v>21</v>
      </c>
      <c r="C31" s="4" t="s">
        <v>259</v>
      </c>
      <c r="D31" s="1" t="s">
        <v>260</v>
      </c>
      <c r="E31" s="5" t="s">
        <v>69</v>
      </c>
      <c r="F31" s="1" t="s">
        <v>246</v>
      </c>
      <c r="G31" s="1" t="s">
        <v>15</v>
      </c>
      <c r="H31" s="24">
        <v>45901</v>
      </c>
    </row>
    <row r="32" spans="1:9" ht="60">
      <c r="A32" s="1" t="s">
        <v>216</v>
      </c>
      <c r="B32" s="1" t="s">
        <v>21</v>
      </c>
      <c r="C32" s="4" t="s">
        <v>261</v>
      </c>
      <c r="D32" s="1" t="s">
        <v>262</v>
      </c>
      <c r="E32" s="5" t="s">
        <v>69</v>
      </c>
      <c r="F32" s="1" t="s">
        <v>246</v>
      </c>
      <c r="G32" s="1" t="s">
        <v>15</v>
      </c>
      <c r="H32" s="24">
        <v>45901</v>
      </c>
    </row>
    <row r="33" spans="1:8" ht="60">
      <c r="A33" s="1" t="s">
        <v>216</v>
      </c>
      <c r="B33" s="1" t="s">
        <v>21</v>
      </c>
      <c r="C33" s="4" t="s">
        <v>263</v>
      </c>
      <c r="D33" s="1" t="s">
        <v>264</v>
      </c>
      <c r="E33" s="5" t="s">
        <v>69</v>
      </c>
      <c r="F33" s="1" t="s">
        <v>246</v>
      </c>
      <c r="G33" s="1" t="s">
        <v>15</v>
      </c>
      <c r="H33" s="24">
        <v>45901</v>
      </c>
    </row>
    <row r="34" spans="1:8" ht="75">
      <c r="A34" s="1" t="s">
        <v>216</v>
      </c>
      <c r="B34" s="1" t="s">
        <v>21</v>
      </c>
      <c r="C34" s="4" t="s">
        <v>265</v>
      </c>
      <c r="D34" s="1" t="s">
        <v>266</v>
      </c>
      <c r="E34" s="5" t="s">
        <v>69</v>
      </c>
      <c r="F34" s="1" t="s">
        <v>246</v>
      </c>
      <c r="G34" s="1" t="s">
        <v>15</v>
      </c>
      <c r="H34" s="24">
        <v>45901</v>
      </c>
    </row>
    <row r="35" spans="1:8" ht="60">
      <c r="A35" s="1" t="s">
        <v>51</v>
      </c>
      <c r="B35" s="1" t="s">
        <v>21</v>
      </c>
      <c r="C35" s="4" t="s">
        <v>267</v>
      </c>
      <c r="D35" s="1" t="s">
        <v>268</v>
      </c>
      <c r="E35" s="5" t="s">
        <v>69</v>
      </c>
      <c r="F35" s="1" t="s">
        <v>246</v>
      </c>
      <c r="G35" s="1" t="s">
        <v>15</v>
      </c>
      <c r="H35" s="24">
        <v>45901</v>
      </c>
    </row>
    <row r="36" spans="1:8" ht="60">
      <c r="A36" s="1" t="s">
        <v>51</v>
      </c>
      <c r="B36" s="1" t="s">
        <v>21</v>
      </c>
      <c r="C36" s="4" t="s">
        <v>269</v>
      </c>
      <c r="D36" s="1" t="s">
        <v>270</v>
      </c>
      <c r="E36" s="5" t="s">
        <v>69</v>
      </c>
      <c r="F36" s="1" t="s">
        <v>246</v>
      </c>
      <c r="G36" s="1" t="s">
        <v>15</v>
      </c>
      <c r="H36" s="24">
        <v>45901</v>
      </c>
    </row>
    <row r="37" spans="1:8" ht="75">
      <c r="A37" s="1" t="s">
        <v>216</v>
      </c>
      <c r="B37" s="1" t="s">
        <v>21</v>
      </c>
      <c r="C37" s="4" t="s">
        <v>271</v>
      </c>
      <c r="D37" s="1" t="s">
        <v>272</v>
      </c>
      <c r="E37" s="5" t="s">
        <v>69</v>
      </c>
      <c r="F37" s="1" t="s">
        <v>246</v>
      </c>
      <c r="G37" s="1" t="s">
        <v>15</v>
      </c>
      <c r="H37" s="24">
        <v>45901</v>
      </c>
    </row>
    <row r="38" spans="1:8" ht="75">
      <c r="A38" s="1" t="s">
        <v>216</v>
      </c>
      <c r="B38" s="1" t="s">
        <v>21</v>
      </c>
      <c r="C38" s="4" t="s">
        <v>273</v>
      </c>
      <c r="D38" s="1" t="s">
        <v>274</v>
      </c>
      <c r="E38" s="5" t="s">
        <v>69</v>
      </c>
      <c r="F38" s="1" t="s">
        <v>246</v>
      </c>
      <c r="G38" s="1" t="s">
        <v>15</v>
      </c>
      <c r="H38" s="24">
        <v>45901</v>
      </c>
    </row>
    <row r="39" spans="1:8" ht="75">
      <c r="A39" s="1" t="s">
        <v>216</v>
      </c>
      <c r="B39" s="1" t="s">
        <v>21</v>
      </c>
      <c r="C39" s="4" t="s">
        <v>275</v>
      </c>
      <c r="D39" s="1" t="s">
        <v>276</v>
      </c>
      <c r="E39" s="5" t="s">
        <v>69</v>
      </c>
      <c r="F39" s="1" t="s">
        <v>246</v>
      </c>
      <c r="G39" s="1" t="s">
        <v>15</v>
      </c>
      <c r="H39" s="24">
        <v>45901</v>
      </c>
    </row>
    <row r="40" spans="1:8" ht="60">
      <c r="A40" s="1" t="s">
        <v>216</v>
      </c>
      <c r="B40" s="1" t="s">
        <v>21</v>
      </c>
      <c r="C40" s="4" t="s">
        <v>277</v>
      </c>
      <c r="D40" s="1" t="s">
        <v>278</v>
      </c>
      <c r="E40" s="5" t="s">
        <v>69</v>
      </c>
      <c r="F40" s="1" t="s">
        <v>246</v>
      </c>
      <c r="G40" s="1" t="s">
        <v>15</v>
      </c>
      <c r="H40" s="24">
        <v>45901</v>
      </c>
    </row>
    <row r="41" spans="1:8" ht="75">
      <c r="A41" s="1" t="s">
        <v>216</v>
      </c>
      <c r="B41" s="1" t="s">
        <v>21</v>
      </c>
      <c r="C41" s="4" t="s">
        <v>279</v>
      </c>
      <c r="D41" s="1" t="s">
        <v>280</v>
      </c>
      <c r="E41" s="5" t="s">
        <v>69</v>
      </c>
      <c r="F41" s="1" t="s">
        <v>246</v>
      </c>
      <c r="G41" s="1" t="s">
        <v>15</v>
      </c>
      <c r="H41" s="24">
        <v>45901</v>
      </c>
    </row>
    <row r="42" spans="1:8" ht="75">
      <c r="A42" s="1" t="s">
        <v>216</v>
      </c>
      <c r="B42" s="1" t="s">
        <v>21</v>
      </c>
      <c r="C42" s="4" t="s">
        <v>281</v>
      </c>
      <c r="D42" s="1" t="s">
        <v>282</v>
      </c>
      <c r="E42" s="5" t="s">
        <v>283</v>
      </c>
      <c r="F42" s="1" t="s">
        <v>246</v>
      </c>
      <c r="G42" s="1" t="s">
        <v>15</v>
      </c>
      <c r="H42" s="24">
        <v>45901</v>
      </c>
    </row>
    <row r="43" spans="1:8" ht="90">
      <c r="A43" s="1" t="s">
        <v>216</v>
      </c>
      <c r="B43" s="1" t="s">
        <v>21</v>
      </c>
      <c r="C43" s="4" t="s">
        <v>284</v>
      </c>
      <c r="D43" s="1" t="s">
        <v>285</v>
      </c>
      <c r="E43" s="5" t="s">
        <v>283</v>
      </c>
      <c r="F43" s="1" t="s">
        <v>246</v>
      </c>
      <c r="G43" s="1" t="s">
        <v>15</v>
      </c>
      <c r="H43" s="24">
        <v>45901</v>
      </c>
    </row>
    <row r="44" spans="1:8" ht="75">
      <c r="A44" s="1" t="s">
        <v>216</v>
      </c>
      <c r="B44" s="1" t="s">
        <v>21</v>
      </c>
      <c r="C44" s="4" t="s">
        <v>231</v>
      </c>
      <c r="D44" s="1" t="s">
        <v>232</v>
      </c>
      <c r="E44" s="5" t="s">
        <v>283</v>
      </c>
      <c r="F44" s="1" t="s">
        <v>246</v>
      </c>
      <c r="G44" s="1" t="s">
        <v>15</v>
      </c>
      <c r="H44" s="24">
        <v>45901</v>
      </c>
    </row>
    <row r="45" spans="1:8" ht="75">
      <c r="A45" s="1" t="s">
        <v>216</v>
      </c>
      <c r="B45" s="1" t="s">
        <v>21</v>
      </c>
      <c r="C45" s="4" t="s">
        <v>286</v>
      </c>
      <c r="D45" s="1" t="s">
        <v>287</v>
      </c>
      <c r="E45" s="5" t="s">
        <v>283</v>
      </c>
      <c r="F45" s="1" t="s">
        <v>246</v>
      </c>
      <c r="G45" s="1" t="s">
        <v>15</v>
      </c>
      <c r="H45" s="24">
        <v>45901</v>
      </c>
    </row>
    <row r="46" spans="1:8" ht="75">
      <c r="A46" s="1" t="s">
        <v>216</v>
      </c>
      <c r="B46" s="1" t="s">
        <v>237</v>
      </c>
      <c r="C46" s="4" t="s">
        <v>288</v>
      </c>
      <c r="D46" s="1" t="s">
        <v>289</v>
      </c>
      <c r="E46" s="5" t="s">
        <v>290</v>
      </c>
      <c r="F46" s="1" t="s">
        <v>14</v>
      </c>
      <c r="G46" s="1" t="s">
        <v>15</v>
      </c>
      <c r="H46" s="24">
        <v>45901</v>
      </c>
    </row>
    <row r="47" spans="1:8" ht="45">
      <c r="A47" s="1" t="s">
        <v>216</v>
      </c>
      <c r="B47" s="1" t="s">
        <v>237</v>
      </c>
      <c r="C47" s="4" t="s">
        <v>291</v>
      </c>
      <c r="D47" s="1" t="s">
        <v>292</v>
      </c>
      <c r="E47" s="5" t="s">
        <v>201</v>
      </c>
      <c r="F47" s="1" t="s">
        <v>246</v>
      </c>
      <c r="G47" s="1" t="s">
        <v>15</v>
      </c>
      <c r="H47" s="24">
        <v>45901</v>
      </c>
    </row>
    <row r="48" spans="1:8" ht="60">
      <c r="A48" s="1" t="s">
        <v>216</v>
      </c>
      <c r="B48" s="1" t="s">
        <v>237</v>
      </c>
      <c r="C48" s="4" t="s">
        <v>293</v>
      </c>
      <c r="D48" s="1" t="s">
        <v>294</v>
      </c>
      <c r="E48" s="5" t="s">
        <v>201</v>
      </c>
      <c r="F48" s="1" t="s">
        <v>246</v>
      </c>
      <c r="G48" s="1" t="s">
        <v>15</v>
      </c>
      <c r="H48" s="24">
        <v>45901</v>
      </c>
    </row>
    <row r="49" spans="1:9" ht="60">
      <c r="A49" s="1" t="s">
        <v>216</v>
      </c>
      <c r="B49" s="1" t="s">
        <v>237</v>
      </c>
      <c r="C49" s="4" t="s">
        <v>295</v>
      </c>
      <c r="D49" s="1" t="s">
        <v>296</v>
      </c>
      <c r="E49" s="5" t="s">
        <v>201</v>
      </c>
      <c r="F49" s="1" t="s">
        <v>246</v>
      </c>
      <c r="G49" s="1" t="s">
        <v>15</v>
      </c>
      <c r="H49" s="24">
        <v>45901</v>
      </c>
    </row>
    <row r="50" spans="1:9" ht="60">
      <c r="A50" s="1" t="s">
        <v>216</v>
      </c>
      <c r="B50" s="1" t="s">
        <v>237</v>
      </c>
      <c r="C50" s="4" t="s">
        <v>297</v>
      </c>
      <c r="D50" s="1" t="s">
        <v>298</v>
      </c>
      <c r="E50" s="5" t="s">
        <v>283</v>
      </c>
      <c r="F50" s="1" t="s">
        <v>246</v>
      </c>
      <c r="G50" s="1" t="s">
        <v>15</v>
      </c>
      <c r="H50" s="24">
        <v>45901</v>
      </c>
    </row>
    <row r="51" spans="1:9" ht="90">
      <c r="A51" s="1" t="s">
        <v>216</v>
      </c>
      <c r="B51" s="1" t="s">
        <v>237</v>
      </c>
      <c r="C51" s="4" t="s">
        <v>299</v>
      </c>
      <c r="D51" s="1" t="s">
        <v>300</v>
      </c>
      <c r="E51" s="5" t="s">
        <v>283</v>
      </c>
      <c r="F51" s="1" t="s">
        <v>246</v>
      </c>
      <c r="G51" s="1" t="s">
        <v>15</v>
      </c>
      <c r="H51" s="24">
        <v>45901</v>
      </c>
    </row>
    <row r="52" spans="1:9" ht="90">
      <c r="A52" s="1" t="s">
        <v>216</v>
      </c>
      <c r="B52" s="1" t="s">
        <v>237</v>
      </c>
      <c r="C52" s="4" t="s">
        <v>301</v>
      </c>
      <c r="D52" s="1" t="s">
        <v>302</v>
      </c>
      <c r="E52" s="5" t="s">
        <v>283</v>
      </c>
      <c r="F52" s="1" t="s">
        <v>246</v>
      </c>
      <c r="G52" s="1" t="s">
        <v>15</v>
      </c>
      <c r="H52" s="24">
        <v>45901</v>
      </c>
    </row>
    <row r="53" spans="1:9" ht="75">
      <c r="A53" s="1" t="s">
        <v>216</v>
      </c>
      <c r="B53" s="1" t="s">
        <v>237</v>
      </c>
      <c r="C53" s="4" t="s">
        <v>303</v>
      </c>
      <c r="D53" s="1" t="s">
        <v>304</v>
      </c>
      <c r="E53" s="5" t="s">
        <v>283</v>
      </c>
      <c r="F53" s="1" t="s">
        <v>246</v>
      </c>
      <c r="G53" s="1" t="s">
        <v>15</v>
      </c>
      <c r="H53" s="24">
        <v>45901</v>
      </c>
    </row>
    <row r="54" spans="1:9" ht="75">
      <c r="A54" s="1" t="s">
        <v>216</v>
      </c>
      <c r="B54" s="1" t="s">
        <v>237</v>
      </c>
      <c r="C54" s="4" t="s">
        <v>305</v>
      </c>
      <c r="D54" s="1" t="s">
        <v>306</v>
      </c>
      <c r="E54" s="5" t="s">
        <v>283</v>
      </c>
      <c r="F54" s="1" t="s">
        <v>246</v>
      </c>
      <c r="G54" s="1" t="s">
        <v>15</v>
      </c>
      <c r="H54" s="24">
        <v>45901</v>
      </c>
    </row>
    <row r="55" spans="1:9" ht="75">
      <c r="A55" s="1" t="s">
        <v>216</v>
      </c>
      <c r="B55" s="1" t="s">
        <v>237</v>
      </c>
      <c r="C55" s="4" t="s">
        <v>307</v>
      </c>
      <c r="D55" s="1" t="s">
        <v>308</v>
      </c>
      <c r="E55" s="5" t="s">
        <v>283</v>
      </c>
      <c r="F55" s="1" t="s">
        <v>246</v>
      </c>
      <c r="G55" s="1" t="s">
        <v>15</v>
      </c>
      <c r="H55" s="24">
        <v>45901</v>
      </c>
    </row>
    <row r="56" spans="1:9" ht="75">
      <c r="A56" s="1" t="s">
        <v>216</v>
      </c>
      <c r="B56" s="1" t="s">
        <v>237</v>
      </c>
      <c r="C56" s="4" t="s">
        <v>309</v>
      </c>
      <c r="D56" s="1" t="s">
        <v>310</v>
      </c>
      <c r="E56" s="5" t="s">
        <v>283</v>
      </c>
      <c r="F56" s="1" t="s">
        <v>246</v>
      </c>
      <c r="G56" s="1" t="s">
        <v>15</v>
      </c>
      <c r="H56" s="24">
        <v>45901</v>
      </c>
    </row>
    <row r="57" spans="1:9" ht="75">
      <c r="A57" s="1" t="s">
        <v>216</v>
      </c>
      <c r="B57" s="1" t="s">
        <v>237</v>
      </c>
      <c r="C57" s="4" t="s">
        <v>311</v>
      </c>
      <c r="D57" s="1" t="s">
        <v>312</v>
      </c>
      <c r="E57" s="5" t="s">
        <v>283</v>
      </c>
      <c r="F57" s="1" t="s">
        <v>246</v>
      </c>
      <c r="G57" s="1" t="s">
        <v>15</v>
      </c>
      <c r="H57" s="24">
        <v>45901</v>
      </c>
    </row>
    <row r="58" spans="1:9" ht="75">
      <c r="A58" s="1" t="s">
        <v>216</v>
      </c>
      <c r="B58" s="1" t="s">
        <v>237</v>
      </c>
      <c r="C58" s="4" t="s">
        <v>313</v>
      </c>
      <c r="D58" s="1" t="s">
        <v>314</v>
      </c>
      <c r="E58" s="5" t="s">
        <v>283</v>
      </c>
      <c r="F58" s="1" t="s">
        <v>246</v>
      </c>
      <c r="G58" s="1" t="s">
        <v>15</v>
      </c>
      <c r="H58" s="24">
        <v>45901</v>
      </c>
    </row>
    <row r="59" spans="1:9" ht="75">
      <c r="A59" s="1" t="s">
        <v>216</v>
      </c>
      <c r="B59" s="1" t="s">
        <v>237</v>
      </c>
      <c r="C59" s="4" t="s">
        <v>315</v>
      </c>
      <c r="D59" s="1" t="s">
        <v>316</v>
      </c>
      <c r="E59" s="5" t="s">
        <v>283</v>
      </c>
      <c r="F59" s="1" t="s">
        <v>246</v>
      </c>
      <c r="G59" s="1" t="s">
        <v>15</v>
      </c>
      <c r="H59" s="24">
        <v>45901</v>
      </c>
    </row>
    <row r="60" spans="1:9" ht="75">
      <c r="A60" s="1" t="s">
        <v>216</v>
      </c>
      <c r="B60" s="1" t="s">
        <v>237</v>
      </c>
      <c r="C60" s="4" t="s">
        <v>317</v>
      </c>
      <c r="D60" s="1" t="s">
        <v>318</v>
      </c>
      <c r="E60" s="5" t="s">
        <v>283</v>
      </c>
      <c r="F60" s="1" t="s">
        <v>246</v>
      </c>
      <c r="G60" s="1" t="s">
        <v>15</v>
      </c>
      <c r="H60" s="24">
        <v>45901</v>
      </c>
    </row>
    <row r="61" spans="1:9" ht="75">
      <c r="A61" s="1" t="s">
        <v>216</v>
      </c>
      <c r="B61" s="1" t="s">
        <v>237</v>
      </c>
      <c r="C61" s="4" t="s">
        <v>319</v>
      </c>
      <c r="D61" s="1" t="s">
        <v>320</v>
      </c>
      <c r="E61" s="5" t="s">
        <v>283</v>
      </c>
      <c r="F61" s="1" t="s">
        <v>246</v>
      </c>
      <c r="G61" s="1" t="s">
        <v>15</v>
      </c>
      <c r="H61" s="24">
        <v>45901</v>
      </c>
    </row>
    <row r="62" spans="1:9" ht="105">
      <c r="A62" s="1" t="s">
        <v>216</v>
      </c>
      <c r="B62" s="1" t="s">
        <v>237</v>
      </c>
      <c r="C62" s="4" t="s">
        <v>321</v>
      </c>
      <c r="D62" s="1" t="s">
        <v>322</v>
      </c>
      <c r="E62" s="5" t="s">
        <v>283</v>
      </c>
      <c r="F62" s="1" t="s">
        <v>246</v>
      </c>
      <c r="G62" s="1" t="s">
        <v>15</v>
      </c>
      <c r="H62" s="24">
        <v>45901</v>
      </c>
    </row>
    <row r="63" spans="1:9" ht="48.95" customHeight="1">
      <c r="A63" s="1" t="s">
        <v>29</v>
      </c>
      <c r="B63" s="2" t="s">
        <v>21</v>
      </c>
      <c r="C63" s="4" t="s">
        <v>323</v>
      </c>
      <c r="D63" s="1" t="s">
        <v>324</v>
      </c>
      <c r="E63" s="5" t="s">
        <v>201</v>
      </c>
      <c r="F63" s="1" t="s">
        <v>25</v>
      </c>
      <c r="G63" s="1" t="s">
        <v>14</v>
      </c>
      <c r="H63" s="24">
        <v>45870</v>
      </c>
      <c r="I63" s="27"/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02F42-A9C6-4652-BEAB-7D8AC37C7E86}">
  <dimension ref="A1:H192"/>
  <sheetViews>
    <sheetView workbookViewId="0">
      <pane ySplit="2" topLeftCell="A3" activePane="bottomLeft" state="frozen"/>
      <selection pane="bottomLeft" activeCell="A3" sqref="A3"/>
    </sheetView>
  </sheetViews>
  <sheetFormatPr defaultColWidth="8.7109375" defaultRowHeight="15"/>
  <cols>
    <col min="1" max="2" width="18.140625" style="2" customWidth="1"/>
    <col min="3" max="3" width="34.7109375" style="2" customWidth="1"/>
    <col min="4" max="4" width="18.140625" style="2" customWidth="1"/>
    <col min="5" max="5" width="22.140625" style="2" customWidth="1"/>
    <col min="6" max="7" width="18.140625" style="2" customWidth="1"/>
    <col min="8" max="8" width="18.140625" style="21" customWidth="1"/>
    <col min="9" max="16384" width="8.7109375" style="2"/>
  </cols>
  <sheetData>
    <row r="1" spans="1:8" s="10" customFormat="1" ht="17.25" thickBot="1">
      <c r="A1" s="10" t="s">
        <v>325</v>
      </c>
      <c r="E1" s="11"/>
      <c r="H1" s="18"/>
    </row>
    <row r="2" spans="1:8" s="14" customFormat="1" ht="31.5" thickTop="1" thickBot="1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2" t="s">
        <v>6</v>
      </c>
      <c r="G2" s="12" t="s">
        <v>7</v>
      </c>
      <c r="H2" s="19" t="s">
        <v>326</v>
      </c>
    </row>
    <row r="3" spans="1:8" ht="75">
      <c r="A3" s="3" t="s">
        <v>327</v>
      </c>
      <c r="B3" s="3" t="s">
        <v>328</v>
      </c>
      <c r="C3" s="4" t="s">
        <v>329</v>
      </c>
      <c r="D3" s="3" t="s">
        <v>330</v>
      </c>
      <c r="E3" s="7" t="s">
        <v>331</v>
      </c>
      <c r="F3" s="3" t="s">
        <v>15</v>
      </c>
      <c r="G3" s="3" t="str">
        <f>IF(F3="06. Publication", "Release", IF(OR(F3="05. Balloting", F3="00. Combined Procedure", F3="00. Peer Review"), "06. Publication", IF(F3="04. Public Commenting", "05. Balloting", IF(F3="03. Drafting", "04. Public Commenting", IF(F3="02. Project Setup", "03. Drafting", "FIX")))))</f>
        <v>Release</v>
      </c>
      <c r="H3" s="25">
        <v>45775</v>
      </c>
    </row>
    <row r="4" spans="1:8" ht="60">
      <c r="A4" s="3" t="s">
        <v>327</v>
      </c>
      <c r="B4" s="3" t="s">
        <v>328</v>
      </c>
      <c r="C4" s="4" t="s">
        <v>332</v>
      </c>
      <c r="D4" s="3" t="s">
        <v>333</v>
      </c>
      <c r="E4" s="7" t="s">
        <v>331</v>
      </c>
      <c r="F4" s="3" t="s">
        <v>15</v>
      </c>
      <c r="G4" s="3" t="str">
        <f>IF(F4="06. Publication", "Release", IF(OR(F4="05. Balloting", F4="00. Combined Procedure", F4="00. Peer Review"), "06. Publication", IF(F4="04. Public Commenting", "05. Balloting", IF(F4="03. Drafting", "04. Public Commenting", IF(F4="02. Project Setup", "03. Drafting", "FIX")))))</f>
        <v>Release</v>
      </c>
      <c r="H4" s="25">
        <v>45777</v>
      </c>
    </row>
    <row r="5" spans="1:8" ht="60">
      <c r="A5" s="3" t="s">
        <v>327</v>
      </c>
      <c r="B5" s="3" t="s">
        <v>328</v>
      </c>
      <c r="C5" s="4" t="s">
        <v>334</v>
      </c>
      <c r="D5" s="3" t="s">
        <v>335</v>
      </c>
      <c r="E5" s="7" t="s">
        <v>331</v>
      </c>
      <c r="F5" s="3" t="s">
        <v>15</v>
      </c>
      <c r="G5" s="3" t="str">
        <f>IF(F5="06. Publication", "Release", IF(OR(F5="05. Balloting", F5="00. Combined Procedure", F5="00. Peer Review"), "06. Publication", IF(F5="04. Public Commenting", "05. Balloting", IF(F5="03. Drafting", "04. Public Commenting", IF(F5="02. Project Setup", "03. Drafting", "FIX")))))</f>
        <v>Release</v>
      </c>
      <c r="H5" s="25">
        <v>45777</v>
      </c>
    </row>
    <row r="6" spans="1:8" ht="75">
      <c r="A6" s="3" t="s">
        <v>327</v>
      </c>
      <c r="B6" s="3" t="s">
        <v>328</v>
      </c>
      <c r="C6" s="4" t="s">
        <v>336</v>
      </c>
      <c r="D6" s="3" t="s">
        <v>337</v>
      </c>
      <c r="E6" s="7" t="s">
        <v>331</v>
      </c>
      <c r="F6" s="3" t="s">
        <v>15</v>
      </c>
      <c r="G6" s="3" t="str">
        <f t="shared" ref="G6:G69" si="0">IF(F6="06. Publication", "Release", IF(OR(F6="05. Balloting", F6="00. Combined Procedure", F6="00. Peer Review"), "06. Publication", IF(F6="04. Public Commenting", "05. Balloting", IF(F6="03. Drafting", "04. Public Commenting", IF(F6="02. Project Setup", "03. Drafting", "FIX")))))</f>
        <v>Release</v>
      </c>
      <c r="H6" s="25">
        <v>45777</v>
      </c>
    </row>
    <row r="7" spans="1:8" ht="60">
      <c r="A7" s="3" t="s">
        <v>327</v>
      </c>
      <c r="B7" s="3" t="s">
        <v>328</v>
      </c>
      <c r="C7" s="4" t="s">
        <v>338</v>
      </c>
      <c r="D7" s="3" t="s">
        <v>339</v>
      </c>
      <c r="E7" s="7" t="s">
        <v>331</v>
      </c>
      <c r="F7" s="3" t="s">
        <v>340</v>
      </c>
      <c r="G7" s="3" t="str">
        <f t="shared" si="0"/>
        <v>FIX</v>
      </c>
      <c r="H7" s="25">
        <v>45777</v>
      </c>
    </row>
    <row r="8" spans="1:8" ht="30">
      <c r="A8" s="3" t="s">
        <v>29</v>
      </c>
      <c r="B8" s="3" t="s">
        <v>21</v>
      </c>
      <c r="C8" s="4" t="s">
        <v>341</v>
      </c>
      <c r="D8" s="3" t="s">
        <v>342</v>
      </c>
      <c r="E8" s="7" t="s">
        <v>343</v>
      </c>
      <c r="F8" s="3" t="s">
        <v>15</v>
      </c>
      <c r="G8" s="3" t="str">
        <f t="shared" si="0"/>
        <v>Release</v>
      </c>
      <c r="H8" s="25">
        <v>45803</v>
      </c>
    </row>
    <row r="9" spans="1:8" ht="45">
      <c r="A9" s="3" t="s">
        <v>29</v>
      </c>
      <c r="B9" s="3" t="s">
        <v>21</v>
      </c>
      <c r="C9" s="4" t="s">
        <v>344</v>
      </c>
      <c r="D9" s="3" t="s">
        <v>345</v>
      </c>
      <c r="E9" s="7" t="s">
        <v>346</v>
      </c>
      <c r="F9" s="3" t="s">
        <v>15</v>
      </c>
      <c r="G9" s="3" t="str">
        <f t="shared" si="0"/>
        <v>Release</v>
      </c>
      <c r="H9" s="25">
        <v>45806</v>
      </c>
    </row>
    <row r="10" spans="1:8" ht="45">
      <c r="A10" s="3" t="s">
        <v>327</v>
      </c>
      <c r="B10" s="3" t="s">
        <v>237</v>
      </c>
      <c r="C10" s="4" t="s">
        <v>347</v>
      </c>
      <c r="D10" s="3" t="s">
        <v>348</v>
      </c>
      <c r="E10" s="7" t="s">
        <v>349</v>
      </c>
      <c r="F10" s="3" t="s">
        <v>246</v>
      </c>
      <c r="G10" s="3" t="str">
        <f t="shared" si="0"/>
        <v>06. Publication</v>
      </c>
      <c r="H10" s="25">
        <v>45807</v>
      </c>
    </row>
    <row r="11" spans="1:8" ht="90">
      <c r="A11" s="3" t="s">
        <v>350</v>
      </c>
      <c r="B11" s="3" t="s">
        <v>237</v>
      </c>
      <c r="C11" s="4" t="s">
        <v>351</v>
      </c>
      <c r="D11" s="3" t="s">
        <v>352</v>
      </c>
      <c r="E11" s="7" t="s">
        <v>353</v>
      </c>
      <c r="F11" s="3" t="s">
        <v>246</v>
      </c>
      <c r="G11" s="3" t="str">
        <f t="shared" si="0"/>
        <v>06. Publication</v>
      </c>
      <c r="H11" s="25">
        <v>45810</v>
      </c>
    </row>
    <row r="12" spans="1:8" ht="90">
      <c r="A12" s="3" t="s">
        <v>51</v>
      </c>
      <c r="B12" s="3" t="s">
        <v>21</v>
      </c>
      <c r="C12" s="4" t="s">
        <v>354</v>
      </c>
      <c r="D12" s="3" t="s">
        <v>355</v>
      </c>
      <c r="E12" s="7" t="s">
        <v>349</v>
      </c>
      <c r="F12" s="3" t="s">
        <v>15</v>
      </c>
      <c r="G12" s="3" t="str">
        <f t="shared" si="0"/>
        <v>Release</v>
      </c>
      <c r="H12" s="25">
        <v>45810</v>
      </c>
    </row>
    <row r="13" spans="1:8" ht="60">
      <c r="A13" s="3" t="s">
        <v>51</v>
      </c>
      <c r="B13" s="3" t="s">
        <v>21</v>
      </c>
      <c r="C13" s="4" t="s">
        <v>356</v>
      </c>
      <c r="D13" s="3" t="s">
        <v>357</v>
      </c>
      <c r="E13" s="7" t="s">
        <v>349</v>
      </c>
      <c r="F13" s="3" t="s">
        <v>14</v>
      </c>
      <c r="G13" s="3" t="str">
        <f t="shared" si="0"/>
        <v>06. Publication</v>
      </c>
      <c r="H13" s="25">
        <v>45828</v>
      </c>
    </row>
    <row r="14" spans="1:8" ht="45">
      <c r="A14" s="3" t="s">
        <v>29</v>
      </c>
      <c r="B14" s="3" t="s">
        <v>21</v>
      </c>
      <c r="C14" s="4" t="s">
        <v>358</v>
      </c>
      <c r="D14" s="3" t="s">
        <v>359</v>
      </c>
      <c r="E14" s="7" t="s">
        <v>360</v>
      </c>
      <c r="F14" s="3" t="s">
        <v>14</v>
      </c>
      <c r="G14" s="3" t="str">
        <f t="shared" si="0"/>
        <v>06. Publication</v>
      </c>
      <c r="H14" s="25">
        <v>45828</v>
      </c>
    </row>
    <row r="15" spans="1:8" ht="45">
      <c r="A15" s="3" t="s">
        <v>327</v>
      </c>
      <c r="B15" s="3" t="s">
        <v>21</v>
      </c>
      <c r="C15" s="4" t="s">
        <v>361</v>
      </c>
      <c r="D15" s="3" t="s">
        <v>362</v>
      </c>
      <c r="E15" s="7" t="s">
        <v>349</v>
      </c>
      <c r="F15" s="3" t="s">
        <v>15</v>
      </c>
      <c r="G15" s="3" t="str">
        <f t="shared" si="0"/>
        <v>Release</v>
      </c>
      <c r="H15" s="25">
        <v>45828</v>
      </c>
    </row>
    <row r="16" spans="1:8" ht="30">
      <c r="A16" s="3" t="s">
        <v>327</v>
      </c>
      <c r="B16" s="3" t="s">
        <v>21</v>
      </c>
      <c r="C16" s="4" t="s">
        <v>363</v>
      </c>
      <c r="D16" s="3" t="s">
        <v>364</v>
      </c>
      <c r="E16" s="7" t="s">
        <v>349</v>
      </c>
      <c r="F16" s="3" t="s">
        <v>15</v>
      </c>
      <c r="G16" s="3" t="str">
        <f t="shared" si="0"/>
        <v>Release</v>
      </c>
      <c r="H16" s="25">
        <v>45828</v>
      </c>
    </row>
    <row r="17" spans="1:8" ht="45">
      <c r="A17" s="3" t="s">
        <v>327</v>
      </c>
      <c r="B17" s="3" t="s">
        <v>21</v>
      </c>
      <c r="C17" s="4" t="s">
        <v>365</v>
      </c>
      <c r="D17" s="3" t="s">
        <v>366</v>
      </c>
      <c r="E17" s="7" t="s">
        <v>360</v>
      </c>
      <c r="F17" s="3" t="s">
        <v>246</v>
      </c>
      <c r="G17" s="3" t="str">
        <f t="shared" si="0"/>
        <v>06. Publication</v>
      </c>
      <c r="H17" s="25">
        <v>45829</v>
      </c>
    </row>
    <row r="18" spans="1:8" ht="45">
      <c r="A18" s="3" t="s">
        <v>327</v>
      </c>
      <c r="B18" s="3" t="s">
        <v>21</v>
      </c>
      <c r="C18" s="4" t="s">
        <v>367</v>
      </c>
      <c r="D18" s="3" t="s">
        <v>368</v>
      </c>
      <c r="E18" s="7" t="s">
        <v>360</v>
      </c>
      <c r="F18" s="3" t="s">
        <v>246</v>
      </c>
      <c r="G18" s="3" t="str">
        <f t="shared" si="0"/>
        <v>06. Publication</v>
      </c>
      <c r="H18" s="25">
        <v>45829</v>
      </c>
    </row>
    <row r="19" spans="1:8" ht="90">
      <c r="A19" s="3" t="s">
        <v>51</v>
      </c>
      <c r="B19" s="3" t="s">
        <v>21</v>
      </c>
      <c r="C19" s="4" t="s">
        <v>369</v>
      </c>
      <c r="D19" s="3" t="s">
        <v>370</v>
      </c>
      <c r="E19" s="7" t="s">
        <v>349</v>
      </c>
      <c r="F19" s="3" t="s">
        <v>371</v>
      </c>
      <c r="G19" s="3" t="str">
        <f t="shared" si="0"/>
        <v>05. Balloting</v>
      </c>
      <c r="H19" s="25">
        <v>45835</v>
      </c>
    </row>
    <row r="20" spans="1:8" ht="75">
      <c r="A20" s="3" t="s">
        <v>51</v>
      </c>
      <c r="B20" s="3" t="s">
        <v>21</v>
      </c>
      <c r="C20" s="4" t="s">
        <v>372</v>
      </c>
      <c r="D20" s="3" t="s">
        <v>373</v>
      </c>
      <c r="E20" s="7" t="s">
        <v>349</v>
      </c>
      <c r="F20" s="3" t="s">
        <v>371</v>
      </c>
      <c r="G20" s="3" t="str">
        <f t="shared" si="0"/>
        <v>05. Balloting</v>
      </c>
      <c r="H20" s="25">
        <v>45835</v>
      </c>
    </row>
    <row r="21" spans="1:8" ht="75">
      <c r="A21" s="3" t="s">
        <v>350</v>
      </c>
      <c r="B21" s="3" t="s">
        <v>237</v>
      </c>
      <c r="C21" s="4" t="s">
        <v>374</v>
      </c>
      <c r="D21" s="3" t="s">
        <v>375</v>
      </c>
      <c r="E21" s="7" t="s">
        <v>349</v>
      </c>
      <c r="F21" s="3" t="s">
        <v>371</v>
      </c>
      <c r="G21" s="3" t="str">
        <f t="shared" si="0"/>
        <v>05. Balloting</v>
      </c>
      <c r="H21" s="25">
        <v>45835</v>
      </c>
    </row>
    <row r="22" spans="1:8" ht="105">
      <c r="A22" s="3" t="s">
        <v>350</v>
      </c>
      <c r="B22" s="3" t="s">
        <v>237</v>
      </c>
      <c r="C22" s="4" t="s">
        <v>240</v>
      </c>
      <c r="D22" s="3" t="s">
        <v>376</v>
      </c>
      <c r="E22" s="7" t="s">
        <v>349</v>
      </c>
      <c r="F22" s="3" t="s">
        <v>371</v>
      </c>
      <c r="G22" s="3" t="str">
        <f t="shared" si="0"/>
        <v>05. Balloting</v>
      </c>
      <c r="H22" s="25">
        <v>45835</v>
      </c>
    </row>
    <row r="23" spans="1:8" ht="60">
      <c r="A23" s="3" t="s">
        <v>350</v>
      </c>
      <c r="B23" s="3" t="s">
        <v>237</v>
      </c>
      <c r="C23" s="4" t="s">
        <v>242</v>
      </c>
      <c r="D23" s="3" t="s">
        <v>377</v>
      </c>
      <c r="E23" s="7" t="s">
        <v>349</v>
      </c>
      <c r="F23" s="3" t="s">
        <v>371</v>
      </c>
      <c r="G23" s="3" t="str">
        <f t="shared" si="0"/>
        <v>05. Balloting</v>
      </c>
      <c r="H23" s="25">
        <v>45835</v>
      </c>
    </row>
    <row r="24" spans="1:8" ht="45">
      <c r="A24" s="3" t="s">
        <v>29</v>
      </c>
      <c r="B24" s="3" t="s">
        <v>21</v>
      </c>
      <c r="C24" s="4" t="s">
        <v>378</v>
      </c>
      <c r="D24" s="3" t="s">
        <v>379</v>
      </c>
      <c r="E24" s="7" t="s">
        <v>349</v>
      </c>
      <c r="F24" s="3" t="s">
        <v>14</v>
      </c>
      <c r="G24" s="3" t="str">
        <f t="shared" si="0"/>
        <v>06. Publication</v>
      </c>
      <c r="H24" s="25">
        <v>45835</v>
      </c>
    </row>
    <row r="25" spans="1:8" ht="45">
      <c r="A25" s="3" t="s">
        <v>29</v>
      </c>
      <c r="B25" s="3" t="s">
        <v>21</v>
      </c>
      <c r="C25" s="4" t="s">
        <v>380</v>
      </c>
      <c r="D25" s="3" t="s">
        <v>381</v>
      </c>
      <c r="E25" s="7" t="s">
        <v>360</v>
      </c>
      <c r="F25" s="3" t="s">
        <v>15</v>
      </c>
      <c r="G25" s="3" t="str">
        <f t="shared" si="0"/>
        <v>Release</v>
      </c>
      <c r="H25" s="25">
        <v>45835</v>
      </c>
    </row>
    <row r="26" spans="1:8" ht="60">
      <c r="A26" s="3" t="s">
        <v>29</v>
      </c>
      <c r="B26" s="3" t="s">
        <v>21</v>
      </c>
      <c r="C26" s="4" t="s">
        <v>382</v>
      </c>
      <c r="D26" s="3" t="s">
        <v>383</v>
      </c>
      <c r="E26" s="7" t="s">
        <v>360</v>
      </c>
      <c r="F26" s="3" t="s">
        <v>15</v>
      </c>
      <c r="G26" s="3" t="str">
        <f t="shared" si="0"/>
        <v>Release</v>
      </c>
      <c r="H26" s="25">
        <v>45835</v>
      </c>
    </row>
    <row r="27" spans="1:8" ht="45">
      <c r="A27" s="3" t="s">
        <v>384</v>
      </c>
      <c r="B27" s="8" t="s">
        <v>237</v>
      </c>
      <c r="C27" s="4" t="s">
        <v>385</v>
      </c>
      <c r="D27" s="3" t="s">
        <v>386</v>
      </c>
      <c r="E27" s="9" t="s">
        <v>349</v>
      </c>
      <c r="F27" s="3" t="s">
        <v>15</v>
      </c>
      <c r="G27" s="3" t="str">
        <f t="shared" si="0"/>
        <v>Release</v>
      </c>
      <c r="H27" s="25">
        <v>45835</v>
      </c>
    </row>
    <row r="28" spans="1:8" ht="60">
      <c r="A28" s="3" t="s">
        <v>327</v>
      </c>
      <c r="B28" s="3" t="s">
        <v>21</v>
      </c>
      <c r="C28" s="4" t="s">
        <v>199</v>
      </c>
      <c r="D28" s="3" t="s">
        <v>387</v>
      </c>
      <c r="E28" s="7" t="s">
        <v>349</v>
      </c>
      <c r="F28" s="3" t="s">
        <v>15</v>
      </c>
      <c r="G28" s="3" t="str">
        <f t="shared" si="0"/>
        <v>Release</v>
      </c>
      <c r="H28" s="25">
        <v>45835</v>
      </c>
    </row>
    <row r="29" spans="1:8" ht="75">
      <c r="A29" s="3" t="s">
        <v>327</v>
      </c>
      <c r="B29" s="3" t="s">
        <v>21</v>
      </c>
      <c r="C29" s="4" t="s">
        <v>202</v>
      </c>
      <c r="D29" s="3" t="s">
        <v>388</v>
      </c>
      <c r="E29" s="7" t="s">
        <v>349</v>
      </c>
      <c r="F29" s="3" t="s">
        <v>15</v>
      </c>
      <c r="G29" s="3" t="str">
        <f t="shared" si="0"/>
        <v>Release</v>
      </c>
      <c r="H29" s="25">
        <v>45835</v>
      </c>
    </row>
    <row r="30" spans="1:8" ht="45">
      <c r="A30" s="3" t="s">
        <v>327</v>
      </c>
      <c r="B30" s="3" t="s">
        <v>21</v>
      </c>
      <c r="C30" s="4" t="s">
        <v>204</v>
      </c>
      <c r="D30" s="3" t="s">
        <v>389</v>
      </c>
      <c r="E30" s="7" t="s">
        <v>349</v>
      </c>
      <c r="F30" s="3" t="s">
        <v>15</v>
      </c>
      <c r="G30" s="3" t="str">
        <f t="shared" si="0"/>
        <v>Release</v>
      </c>
      <c r="H30" s="25">
        <v>45835</v>
      </c>
    </row>
    <row r="31" spans="1:8" ht="60">
      <c r="A31" s="3" t="s">
        <v>327</v>
      </c>
      <c r="B31" s="3" t="s">
        <v>21</v>
      </c>
      <c r="C31" s="4" t="s">
        <v>390</v>
      </c>
      <c r="D31" s="3" t="s">
        <v>391</v>
      </c>
      <c r="E31" s="7" t="s">
        <v>349</v>
      </c>
      <c r="F31" s="3" t="s">
        <v>15</v>
      </c>
      <c r="G31" s="3" t="str">
        <f t="shared" si="0"/>
        <v>Release</v>
      </c>
      <c r="H31" s="25">
        <v>45835</v>
      </c>
    </row>
    <row r="32" spans="1:8" ht="90">
      <c r="A32" s="3" t="s">
        <v>327</v>
      </c>
      <c r="B32" s="3" t="s">
        <v>21</v>
      </c>
      <c r="C32" s="4" t="s">
        <v>208</v>
      </c>
      <c r="D32" s="3" t="s">
        <v>392</v>
      </c>
      <c r="E32" s="7" t="s">
        <v>349</v>
      </c>
      <c r="F32" s="3" t="s">
        <v>15</v>
      </c>
      <c r="G32" s="3" t="str">
        <f t="shared" si="0"/>
        <v>Release</v>
      </c>
      <c r="H32" s="25">
        <v>45835</v>
      </c>
    </row>
    <row r="33" spans="1:8" ht="90">
      <c r="A33" s="3" t="s">
        <v>327</v>
      </c>
      <c r="B33" s="3" t="s">
        <v>21</v>
      </c>
      <c r="C33" s="4" t="s">
        <v>393</v>
      </c>
      <c r="D33" s="3" t="s">
        <v>394</v>
      </c>
      <c r="E33" s="7" t="s">
        <v>349</v>
      </c>
      <c r="F33" s="3" t="s">
        <v>15</v>
      </c>
      <c r="G33" s="3" t="str">
        <f t="shared" si="0"/>
        <v>Release</v>
      </c>
      <c r="H33" s="25">
        <v>45835</v>
      </c>
    </row>
    <row r="34" spans="1:8" ht="90">
      <c r="A34" s="3" t="s">
        <v>327</v>
      </c>
      <c r="B34" s="3" t="s">
        <v>21</v>
      </c>
      <c r="C34" s="4" t="s">
        <v>395</v>
      </c>
      <c r="D34" s="3" t="s">
        <v>396</v>
      </c>
      <c r="E34" s="7" t="s">
        <v>349</v>
      </c>
      <c r="F34" s="3" t="s">
        <v>15</v>
      </c>
      <c r="G34" s="3" t="str">
        <f t="shared" si="0"/>
        <v>Release</v>
      </c>
      <c r="H34" s="25">
        <v>45835</v>
      </c>
    </row>
    <row r="35" spans="1:8" ht="90">
      <c r="A35" s="3" t="s">
        <v>327</v>
      </c>
      <c r="B35" s="3" t="s">
        <v>21</v>
      </c>
      <c r="C35" s="4" t="s">
        <v>397</v>
      </c>
      <c r="D35" s="3" t="s">
        <v>398</v>
      </c>
      <c r="E35" s="7" t="s">
        <v>349</v>
      </c>
      <c r="F35" s="3" t="s">
        <v>15</v>
      </c>
      <c r="G35" s="3" t="str">
        <f t="shared" si="0"/>
        <v>Release</v>
      </c>
      <c r="H35" s="25">
        <v>45835</v>
      </c>
    </row>
    <row r="36" spans="1:8" ht="75">
      <c r="A36" s="3" t="s">
        <v>327</v>
      </c>
      <c r="B36" s="3" t="s">
        <v>21</v>
      </c>
      <c r="C36" s="4" t="s">
        <v>399</v>
      </c>
      <c r="D36" s="3" t="s">
        <v>400</v>
      </c>
      <c r="E36" s="7" t="s">
        <v>349</v>
      </c>
      <c r="F36" s="3" t="s">
        <v>15</v>
      </c>
      <c r="G36" s="3" t="str">
        <f t="shared" si="0"/>
        <v>Release</v>
      </c>
      <c r="H36" s="25">
        <v>45835</v>
      </c>
    </row>
    <row r="37" spans="1:8" ht="75">
      <c r="A37" s="3" t="s">
        <v>327</v>
      </c>
      <c r="B37" s="3" t="s">
        <v>21</v>
      </c>
      <c r="C37" s="4" t="s">
        <v>219</v>
      </c>
      <c r="D37" s="3" t="s">
        <v>401</v>
      </c>
      <c r="E37" s="7" t="s">
        <v>349</v>
      </c>
      <c r="F37" s="3" t="s">
        <v>15</v>
      </c>
      <c r="G37" s="3" t="str">
        <f t="shared" si="0"/>
        <v>Release</v>
      </c>
      <c r="H37" s="25">
        <v>45835</v>
      </c>
    </row>
    <row r="38" spans="1:8" ht="75">
      <c r="A38" s="3" t="s">
        <v>327</v>
      </c>
      <c r="B38" s="3" t="s">
        <v>21</v>
      </c>
      <c r="C38" s="4" t="s">
        <v>221</v>
      </c>
      <c r="D38" s="3" t="s">
        <v>402</v>
      </c>
      <c r="E38" s="7" t="s">
        <v>349</v>
      </c>
      <c r="F38" s="3" t="s">
        <v>15</v>
      </c>
      <c r="G38" s="3" t="str">
        <f t="shared" si="0"/>
        <v>Release</v>
      </c>
      <c r="H38" s="25">
        <v>45835</v>
      </c>
    </row>
    <row r="39" spans="1:8" ht="75">
      <c r="A39" s="3" t="s">
        <v>327</v>
      </c>
      <c r="B39" s="3" t="s">
        <v>21</v>
      </c>
      <c r="C39" s="4" t="s">
        <v>223</v>
      </c>
      <c r="D39" s="3" t="s">
        <v>403</v>
      </c>
      <c r="E39" s="7" t="s">
        <v>349</v>
      </c>
      <c r="F39" s="3" t="s">
        <v>15</v>
      </c>
      <c r="G39" s="3" t="str">
        <f t="shared" si="0"/>
        <v>Release</v>
      </c>
      <c r="H39" s="25">
        <v>45835</v>
      </c>
    </row>
    <row r="40" spans="1:8" ht="90">
      <c r="A40" s="3" t="s">
        <v>327</v>
      </c>
      <c r="B40" s="3" t="s">
        <v>21</v>
      </c>
      <c r="C40" s="4" t="s">
        <v>225</v>
      </c>
      <c r="D40" s="3" t="s">
        <v>404</v>
      </c>
      <c r="E40" s="7" t="s">
        <v>349</v>
      </c>
      <c r="F40" s="3" t="s">
        <v>15</v>
      </c>
      <c r="G40" s="3" t="str">
        <f t="shared" si="0"/>
        <v>Release</v>
      </c>
      <c r="H40" s="25">
        <v>45835</v>
      </c>
    </row>
    <row r="41" spans="1:8" ht="90">
      <c r="A41" s="3" t="s">
        <v>327</v>
      </c>
      <c r="B41" s="3" t="s">
        <v>21</v>
      </c>
      <c r="C41" s="4" t="s">
        <v>227</v>
      </c>
      <c r="D41" s="3" t="s">
        <v>405</v>
      </c>
      <c r="E41" s="7" t="s">
        <v>349</v>
      </c>
      <c r="F41" s="3" t="s">
        <v>15</v>
      </c>
      <c r="G41" s="3" t="str">
        <f t="shared" si="0"/>
        <v>Release</v>
      </c>
      <c r="H41" s="25">
        <v>45835</v>
      </c>
    </row>
    <row r="42" spans="1:8" ht="90">
      <c r="A42" s="3" t="s">
        <v>327</v>
      </c>
      <c r="B42" s="3" t="s">
        <v>21</v>
      </c>
      <c r="C42" s="4" t="s">
        <v>229</v>
      </c>
      <c r="D42" s="3" t="s">
        <v>406</v>
      </c>
      <c r="E42" s="7" t="s">
        <v>349</v>
      </c>
      <c r="F42" s="3" t="s">
        <v>15</v>
      </c>
      <c r="G42" s="3" t="str">
        <f t="shared" si="0"/>
        <v>Release</v>
      </c>
      <c r="H42" s="25">
        <v>45835</v>
      </c>
    </row>
    <row r="43" spans="1:8" ht="75">
      <c r="A43" s="3" t="s">
        <v>327</v>
      </c>
      <c r="B43" s="3" t="s">
        <v>21</v>
      </c>
      <c r="C43" s="4" t="s">
        <v>231</v>
      </c>
      <c r="D43" s="3" t="s">
        <v>407</v>
      </c>
      <c r="E43" s="7" t="s">
        <v>349</v>
      </c>
      <c r="F43" s="3" t="s">
        <v>15</v>
      </c>
      <c r="G43" s="3" t="str">
        <f t="shared" si="0"/>
        <v>Release</v>
      </c>
      <c r="H43" s="25">
        <v>45835</v>
      </c>
    </row>
    <row r="44" spans="1:8" ht="60">
      <c r="A44" s="3" t="s">
        <v>327</v>
      </c>
      <c r="B44" s="3" t="s">
        <v>21</v>
      </c>
      <c r="C44" s="4" t="s">
        <v>408</v>
      </c>
      <c r="D44" s="3" t="s">
        <v>409</v>
      </c>
      <c r="E44" s="7" t="s">
        <v>331</v>
      </c>
      <c r="F44" s="3" t="s">
        <v>15</v>
      </c>
      <c r="G44" s="3" t="str">
        <f t="shared" si="0"/>
        <v>Release</v>
      </c>
      <c r="H44" s="25">
        <v>45838</v>
      </c>
    </row>
    <row r="45" spans="1:8" ht="90">
      <c r="A45" s="3" t="s">
        <v>327</v>
      </c>
      <c r="B45" s="3" t="s">
        <v>237</v>
      </c>
      <c r="C45" s="4" t="s">
        <v>410</v>
      </c>
      <c r="D45" s="3" t="s">
        <v>411</v>
      </c>
      <c r="E45" s="7" t="s">
        <v>331</v>
      </c>
      <c r="F45" s="3" t="s">
        <v>15</v>
      </c>
      <c r="G45" s="3" t="str">
        <f t="shared" si="0"/>
        <v>Release</v>
      </c>
      <c r="H45" s="25">
        <v>45838</v>
      </c>
    </row>
    <row r="46" spans="1:8" ht="45">
      <c r="A46" s="3" t="s">
        <v>327</v>
      </c>
      <c r="B46" s="3" t="s">
        <v>21</v>
      </c>
      <c r="C46" s="4" t="s">
        <v>412</v>
      </c>
      <c r="D46" s="3" t="s">
        <v>413</v>
      </c>
      <c r="E46" s="7" t="s">
        <v>331</v>
      </c>
      <c r="F46" s="3" t="s">
        <v>15</v>
      </c>
      <c r="G46" s="3" t="str">
        <f t="shared" si="0"/>
        <v>Release</v>
      </c>
      <c r="H46" s="25">
        <v>45838</v>
      </c>
    </row>
    <row r="47" spans="1:8" ht="75">
      <c r="A47" s="3" t="s">
        <v>51</v>
      </c>
      <c r="B47" s="3" t="s">
        <v>21</v>
      </c>
      <c r="C47" s="4" t="s">
        <v>414</v>
      </c>
      <c r="D47" s="3" t="s">
        <v>415</v>
      </c>
      <c r="E47" s="7" t="s">
        <v>331</v>
      </c>
      <c r="F47" s="3" t="s">
        <v>371</v>
      </c>
      <c r="G47" s="3" t="str">
        <f t="shared" si="0"/>
        <v>05. Balloting</v>
      </c>
      <c r="H47" s="25">
        <v>45850</v>
      </c>
    </row>
    <row r="48" spans="1:8" ht="30">
      <c r="A48" s="3" t="s">
        <v>327</v>
      </c>
      <c r="B48" s="3" t="s">
        <v>237</v>
      </c>
      <c r="C48" s="4" t="s">
        <v>416</v>
      </c>
      <c r="D48" s="3" t="s">
        <v>417</v>
      </c>
      <c r="E48" s="7" t="s">
        <v>349</v>
      </c>
      <c r="F48" s="3" t="s">
        <v>246</v>
      </c>
      <c r="G48" s="3" t="str">
        <f t="shared" si="0"/>
        <v>06. Publication</v>
      </c>
      <c r="H48" s="25">
        <v>45853</v>
      </c>
    </row>
    <row r="49" spans="1:8" ht="60">
      <c r="A49" s="3" t="s">
        <v>418</v>
      </c>
      <c r="B49" s="3" t="s">
        <v>21</v>
      </c>
      <c r="C49" s="4" t="s">
        <v>419</v>
      </c>
      <c r="D49" s="3" t="s">
        <v>420</v>
      </c>
      <c r="E49" s="7" t="s">
        <v>349</v>
      </c>
      <c r="F49" s="3" t="s">
        <v>246</v>
      </c>
      <c r="G49" s="3" t="str">
        <f t="shared" si="0"/>
        <v>06. Publication</v>
      </c>
      <c r="H49" s="25">
        <v>45854</v>
      </c>
    </row>
    <row r="50" spans="1:8" ht="45">
      <c r="A50" s="3" t="s">
        <v>327</v>
      </c>
      <c r="B50" s="3" t="s">
        <v>21</v>
      </c>
      <c r="C50" s="4" t="s">
        <v>421</v>
      </c>
      <c r="D50" s="3" t="s">
        <v>422</v>
      </c>
      <c r="E50" s="7" t="s">
        <v>423</v>
      </c>
      <c r="F50" s="3" t="s">
        <v>15</v>
      </c>
      <c r="G50" s="3" t="str">
        <f t="shared" si="0"/>
        <v>Release</v>
      </c>
      <c r="H50" s="25">
        <v>45854</v>
      </c>
    </row>
    <row r="51" spans="1:8" ht="30">
      <c r="A51" s="3" t="s">
        <v>327</v>
      </c>
      <c r="B51" s="3" t="s">
        <v>21</v>
      </c>
      <c r="C51" s="4" t="s">
        <v>424</v>
      </c>
      <c r="D51" s="3" t="s">
        <v>425</v>
      </c>
      <c r="E51" s="7" t="s">
        <v>331</v>
      </c>
      <c r="F51" s="3" t="s">
        <v>246</v>
      </c>
      <c r="G51" s="3" t="str">
        <f t="shared" si="0"/>
        <v>06. Publication</v>
      </c>
      <c r="H51" s="25">
        <v>45855</v>
      </c>
    </row>
    <row r="52" spans="1:8" ht="45">
      <c r="A52" s="3" t="s">
        <v>327</v>
      </c>
      <c r="B52" s="3" t="s">
        <v>237</v>
      </c>
      <c r="C52" s="4" t="s">
        <v>426</v>
      </c>
      <c r="D52" s="3" t="s">
        <v>427</v>
      </c>
      <c r="E52" s="7" t="s">
        <v>349</v>
      </c>
      <c r="F52" s="3" t="s">
        <v>32</v>
      </c>
      <c r="G52" s="3" t="str">
        <f t="shared" si="0"/>
        <v>04. Public Commenting</v>
      </c>
      <c r="H52" s="25">
        <v>45855</v>
      </c>
    </row>
    <row r="53" spans="1:8" ht="30">
      <c r="A53" s="3" t="s">
        <v>29</v>
      </c>
      <c r="B53" s="3" t="s">
        <v>21</v>
      </c>
      <c r="C53" s="4" t="s">
        <v>428</v>
      </c>
      <c r="D53" s="3" t="s">
        <v>429</v>
      </c>
      <c r="E53" s="7" t="s">
        <v>349</v>
      </c>
      <c r="F53" s="3" t="s">
        <v>371</v>
      </c>
      <c r="G53" s="3" t="str">
        <f t="shared" si="0"/>
        <v>05. Balloting</v>
      </c>
      <c r="H53" s="25">
        <v>45856</v>
      </c>
    </row>
    <row r="54" spans="1:8" ht="45">
      <c r="A54" s="3" t="s">
        <v>29</v>
      </c>
      <c r="B54" s="3" t="s">
        <v>21</v>
      </c>
      <c r="C54" s="4" t="s">
        <v>430</v>
      </c>
      <c r="D54" s="3" t="s">
        <v>431</v>
      </c>
      <c r="E54" s="7" t="s">
        <v>360</v>
      </c>
      <c r="F54" s="3" t="s">
        <v>15</v>
      </c>
      <c r="G54" s="3" t="str">
        <f t="shared" si="0"/>
        <v>Release</v>
      </c>
      <c r="H54" s="25">
        <v>45857</v>
      </c>
    </row>
    <row r="55" spans="1:8" ht="45">
      <c r="A55" s="3" t="s">
        <v>350</v>
      </c>
      <c r="B55" s="3" t="s">
        <v>237</v>
      </c>
      <c r="C55" s="4" t="s">
        <v>432</v>
      </c>
      <c r="D55" s="3" t="s">
        <v>433</v>
      </c>
      <c r="E55" s="7" t="s">
        <v>360</v>
      </c>
      <c r="F55" s="3" t="s">
        <v>371</v>
      </c>
      <c r="G55" s="3" t="str">
        <f t="shared" si="0"/>
        <v>05. Balloting</v>
      </c>
      <c r="H55" s="25">
        <v>45863</v>
      </c>
    </row>
    <row r="56" spans="1:8" ht="75">
      <c r="A56" s="3" t="s">
        <v>327</v>
      </c>
      <c r="B56" s="3" t="s">
        <v>237</v>
      </c>
      <c r="C56" s="4" t="s">
        <v>434</v>
      </c>
      <c r="D56" s="3" t="s">
        <v>435</v>
      </c>
      <c r="E56" s="7" t="s">
        <v>349</v>
      </c>
      <c r="F56" s="3" t="s">
        <v>246</v>
      </c>
      <c r="G56" s="3" t="str">
        <f t="shared" si="0"/>
        <v>06. Publication</v>
      </c>
      <c r="H56" s="25">
        <v>45868</v>
      </c>
    </row>
    <row r="57" spans="1:8" ht="60">
      <c r="A57" s="3" t="s">
        <v>327</v>
      </c>
      <c r="B57" s="3" t="s">
        <v>237</v>
      </c>
      <c r="C57" s="4" t="s">
        <v>436</v>
      </c>
      <c r="D57" s="3" t="s">
        <v>437</v>
      </c>
      <c r="E57" s="7" t="s">
        <v>349</v>
      </c>
      <c r="F57" s="3" t="s">
        <v>246</v>
      </c>
      <c r="G57" s="3" t="str">
        <f t="shared" si="0"/>
        <v>06. Publication</v>
      </c>
      <c r="H57" s="25">
        <v>45868</v>
      </c>
    </row>
    <row r="58" spans="1:8" ht="60">
      <c r="A58" s="3" t="s">
        <v>327</v>
      </c>
      <c r="B58" s="3" t="s">
        <v>237</v>
      </c>
      <c r="C58" s="4" t="s">
        <v>438</v>
      </c>
      <c r="D58" s="3" t="s">
        <v>439</v>
      </c>
      <c r="E58" s="7" t="s">
        <v>349</v>
      </c>
      <c r="F58" s="3" t="s">
        <v>246</v>
      </c>
      <c r="G58" s="3" t="str">
        <f t="shared" si="0"/>
        <v>06. Publication</v>
      </c>
      <c r="H58" s="25">
        <v>45868</v>
      </c>
    </row>
    <row r="59" spans="1:8" ht="60">
      <c r="A59" s="3" t="s">
        <v>327</v>
      </c>
      <c r="B59" s="3" t="s">
        <v>237</v>
      </c>
      <c r="C59" s="4" t="s">
        <v>440</v>
      </c>
      <c r="D59" s="3" t="s">
        <v>441</v>
      </c>
      <c r="E59" s="7" t="s">
        <v>349</v>
      </c>
      <c r="F59" s="3" t="s">
        <v>246</v>
      </c>
      <c r="G59" s="3" t="str">
        <f t="shared" si="0"/>
        <v>06. Publication</v>
      </c>
      <c r="H59" s="25">
        <v>45868</v>
      </c>
    </row>
    <row r="60" spans="1:8" ht="30">
      <c r="A60" s="3" t="s">
        <v>350</v>
      </c>
      <c r="B60" s="3" t="s">
        <v>237</v>
      </c>
      <c r="C60" s="4" t="s">
        <v>442</v>
      </c>
      <c r="D60" s="3" t="s">
        <v>443</v>
      </c>
      <c r="E60" s="7" t="s">
        <v>349</v>
      </c>
      <c r="F60" s="3" t="s">
        <v>32</v>
      </c>
      <c r="G60" s="3" t="str">
        <f t="shared" si="0"/>
        <v>04. Public Commenting</v>
      </c>
      <c r="H60" s="25">
        <v>45875</v>
      </c>
    </row>
    <row r="61" spans="1:8" ht="30">
      <c r="A61" s="3" t="s">
        <v>350</v>
      </c>
      <c r="B61" s="3" t="s">
        <v>237</v>
      </c>
      <c r="C61" s="4" t="s">
        <v>444</v>
      </c>
      <c r="D61" s="3" t="s">
        <v>445</v>
      </c>
      <c r="E61" s="7" t="s">
        <v>349</v>
      </c>
      <c r="F61" s="3" t="s">
        <v>32</v>
      </c>
      <c r="G61" s="3" t="str">
        <f t="shared" si="0"/>
        <v>04. Public Commenting</v>
      </c>
      <c r="H61" s="25">
        <v>45875</v>
      </c>
    </row>
    <row r="62" spans="1:8" ht="30">
      <c r="A62" s="3" t="s">
        <v>350</v>
      </c>
      <c r="B62" s="3" t="s">
        <v>237</v>
      </c>
      <c r="C62" s="4" t="s">
        <v>446</v>
      </c>
      <c r="D62" s="3" t="s">
        <v>447</v>
      </c>
      <c r="E62" s="7" t="s">
        <v>349</v>
      </c>
      <c r="F62" s="3" t="s">
        <v>32</v>
      </c>
      <c r="G62" s="3" t="str">
        <f t="shared" si="0"/>
        <v>04. Public Commenting</v>
      </c>
      <c r="H62" s="25">
        <v>45875</v>
      </c>
    </row>
    <row r="63" spans="1:8" ht="45">
      <c r="A63" s="3" t="s">
        <v>327</v>
      </c>
      <c r="B63" s="3" t="s">
        <v>21</v>
      </c>
      <c r="C63" s="4" t="s">
        <v>448</v>
      </c>
      <c r="D63" s="3" t="s">
        <v>449</v>
      </c>
      <c r="E63" s="7" t="s">
        <v>331</v>
      </c>
      <c r="F63" s="3" t="s">
        <v>246</v>
      </c>
      <c r="G63" s="3" t="str">
        <f t="shared" si="0"/>
        <v>06. Publication</v>
      </c>
      <c r="H63" s="25">
        <v>45881</v>
      </c>
    </row>
    <row r="64" spans="1:8" ht="30">
      <c r="A64" s="3" t="s">
        <v>327</v>
      </c>
      <c r="B64" s="3" t="s">
        <v>21</v>
      </c>
      <c r="C64" s="4" t="s">
        <v>450</v>
      </c>
      <c r="D64" s="3" t="s">
        <v>451</v>
      </c>
      <c r="E64" s="7" t="s">
        <v>331</v>
      </c>
      <c r="F64" s="3" t="s">
        <v>246</v>
      </c>
      <c r="G64" s="3" t="str">
        <f t="shared" si="0"/>
        <v>06. Publication</v>
      </c>
      <c r="H64" s="25">
        <v>45881</v>
      </c>
    </row>
    <row r="65" spans="1:8" ht="30">
      <c r="A65" s="3" t="s">
        <v>327</v>
      </c>
      <c r="B65" s="3" t="s">
        <v>21</v>
      </c>
      <c r="C65" s="4" t="s">
        <v>452</v>
      </c>
      <c r="D65" s="3" t="s">
        <v>453</v>
      </c>
      <c r="E65" s="7" t="s">
        <v>331</v>
      </c>
      <c r="F65" s="3" t="s">
        <v>246</v>
      </c>
      <c r="G65" s="3" t="str">
        <f t="shared" si="0"/>
        <v>06. Publication</v>
      </c>
      <c r="H65" s="25">
        <v>45881</v>
      </c>
    </row>
    <row r="66" spans="1:8" ht="75">
      <c r="A66" s="3" t="s">
        <v>350</v>
      </c>
      <c r="B66" s="3" t="s">
        <v>237</v>
      </c>
      <c r="C66" s="4" t="s">
        <v>454</v>
      </c>
      <c r="D66" s="3" t="s">
        <v>455</v>
      </c>
      <c r="E66" s="7" t="s">
        <v>349</v>
      </c>
      <c r="F66" s="3" t="s">
        <v>15</v>
      </c>
      <c r="G66" s="3" t="str">
        <f t="shared" si="0"/>
        <v>Release</v>
      </c>
      <c r="H66" s="25">
        <v>45884</v>
      </c>
    </row>
    <row r="67" spans="1:8" ht="120">
      <c r="A67" s="3" t="s">
        <v>327</v>
      </c>
      <c r="B67" s="3" t="s">
        <v>237</v>
      </c>
      <c r="C67" s="4" t="s">
        <v>456</v>
      </c>
      <c r="D67" s="3" t="s">
        <v>457</v>
      </c>
      <c r="E67" s="7" t="s">
        <v>349</v>
      </c>
      <c r="F67" s="3" t="s">
        <v>48</v>
      </c>
      <c r="G67" s="3" t="str">
        <f t="shared" si="0"/>
        <v>03. Drafting</v>
      </c>
      <c r="H67" s="25">
        <v>45888</v>
      </c>
    </row>
    <row r="68" spans="1:8" ht="60">
      <c r="A68" s="3" t="s">
        <v>327</v>
      </c>
      <c r="B68" s="3" t="s">
        <v>328</v>
      </c>
      <c r="C68" s="4" t="s">
        <v>458</v>
      </c>
      <c r="D68" s="3" t="s">
        <v>459</v>
      </c>
      <c r="E68" s="7" t="s">
        <v>331</v>
      </c>
      <c r="F68" s="3" t="s">
        <v>32</v>
      </c>
      <c r="G68" s="3" t="str">
        <f t="shared" si="0"/>
        <v>04. Public Commenting</v>
      </c>
      <c r="H68" s="25">
        <v>45890</v>
      </c>
    </row>
    <row r="69" spans="1:8" ht="75">
      <c r="A69" s="3" t="s">
        <v>29</v>
      </c>
      <c r="B69" s="3" t="s">
        <v>21</v>
      </c>
      <c r="C69" s="4" t="s">
        <v>460</v>
      </c>
      <c r="D69" s="3" t="s">
        <v>461</v>
      </c>
      <c r="E69" s="7" t="s">
        <v>349</v>
      </c>
      <c r="F69" s="3" t="s">
        <v>371</v>
      </c>
      <c r="G69" s="3" t="str">
        <f t="shared" si="0"/>
        <v>05. Balloting</v>
      </c>
      <c r="H69" s="25">
        <v>45896</v>
      </c>
    </row>
    <row r="70" spans="1:8" ht="45">
      <c r="A70" s="3" t="s">
        <v>327</v>
      </c>
      <c r="B70" s="3" t="s">
        <v>21</v>
      </c>
      <c r="C70" s="4" t="s">
        <v>462</v>
      </c>
      <c r="D70" s="3" t="s">
        <v>463</v>
      </c>
      <c r="E70" s="7" t="s">
        <v>464</v>
      </c>
      <c r="F70" s="3" t="s">
        <v>246</v>
      </c>
      <c r="G70" s="3" t="str">
        <f t="shared" ref="G70:G133" si="1">IF(F70="06. Publication", "Release", IF(OR(F70="05. Balloting", F70="00. Combined Procedure", F70="00. Peer Review"), "06. Publication", IF(F70="04. Public Commenting", "05. Balloting", IF(F70="03. Drafting", "04. Public Commenting", IF(F70="02. Project Setup", "03. Drafting", "FIX")))))</f>
        <v>06. Publication</v>
      </c>
      <c r="H70" s="25">
        <v>45897</v>
      </c>
    </row>
    <row r="71" spans="1:8" ht="60">
      <c r="A71" s="3" t="s">
        <v>327</v>
      </c>
      <c r="B71" s="3" t="s">
        <v>21</v>
      </c>
      <c r="C71" s="4" t="s">
        <v>465</v>
      </c>
      <c r="D71" s="3" t="s">
        <v>466</v>
      </c>
      <c r="E71" s="7" t="s">
        <v>360</v>
      </c>
      <c r="F71" s="3" t="s">
        <v>246</v>
      </c>
      <c r="G71" s="3" t="str">
        <f t="shared" si="1"/>
        <v>06. Publication</v>
      </c>
      <c r="H71" s="25">
        <v>45901</v>
      </c>
    </row>
    <row r="72" spans="1:8" ht="60">
      <c r="A72" s="3" t="s">
        <v>327</v>
      </c>
      <c r="B72" s="3" t="s">
        <v>21</v>
      </c>
      <c r="C72" s="4" t="s">
        <v>467</v>
      </c>
      <c r="D72" s="3" t="s">
        <v>468</v>
      </c>
      <c r="E72" s="7" t="s">
        <v>360</v>
      </c>
      <c r="F72" s="3" t="s">
        <v>246</v>
      </c>
      <c r="G72" s="3" t="str">
        <f t="shared" si="1"/>
        <v>06. Publication</v>
      </c>
      <c r="H72" s="25">
        <v>45907</v>
      </c>
    </row>
    <row r="73" spans="1:8" ht="60">
      <c r="A73" s="3" t="s">
        <v>327</v>
      </c>
      <c r="B73" s="3" t="s">
        <v>21</v>
      </c>
      <c r="C73" s="4" t="s">
        <v>469</v>
      </c>
      <c r="D73" s="3" t="s">
        <v>470</v>
      </c>
      <c r="E73" s="7" t="s">
        <v>360</v>
      </c>
      <c r="F73" s="3" t="s">
        <v>246</v>
      </c>
      <c r="G73" s="3" t="str">
        <f t="shared" si="1"/>
        <v>06. Publication</v>
      </c>
      <c r="H73" s="25">
        <v>45907</v>
      </c>
    </row>
    <row r="74" spans="1:8" ht="75">
      <c r="A74" s="3" t="s">
        <v>327</v>
      </c>
      <c r="B74" s="3" t="s">
        <v>21</v>
      </c>
      <c r="C74" s="4" t="s">
        <v>471</v>
      </c>
      <c r="D74" s="3" t="s">
        <v>472</v>
      </c>
      <c r="E74" s="7" t="s">
        <v>360</v>
      </c>
      <c r="F74" s="3" t="s">
        <v>246</v>
      </c>
      <c r="G74" s="3" t="str">
        <f t="shared" si="1"/>
        <v>06. Publication</v>
      </c>
      <c r="H74" s="25">
        <v>45907</v>
      </c>
    </row>
    <row r="75" spans="1:8" ht="30">
      <c r="A75" s="3" t="s">
        <v>327</v>
      </c>
      <c r="B75" s="3" t="s">
        <v>21</v>
      </c>
      <c r="C75" s="4" t="s">
        <v>473</v>
      </c>
      <c r="D75" s="3" t="s">
        <v>474</v>
      </c>
      <c r="E75" s="7" t="s">
        <v>360</v>
      </c>
      <c r="F75" s="3" t="s">
        <v>246</v>
      </c>
      <c r="G75" s="3" t="str">
        <f t="shared" si="1"/>
        <v>06. Publication</v>
      </c>
      <c r="H75" s="25">
        <v>45908</v>
      </c>
    </row>
    <row r="76" spans="1:8" ht="60">
      <c r="A76" s="3" t="s">
        <v>327</v>
      </c>
      <c r="B76" s="3" t="s">
        <v>21</v>
      </c>
      <c r="C76" s="4" t="s">
        <v>475</v>
      </c>
      <c r="D76" s="3" t="s">
        <v>476</v>
      </c>
      <c r="E76" s="7" t="s">
        <v>360</v>
      </c>
      <c r="F76" s="3" t="s">
        <v>246</v>
      </c>
      <c r="G76" s="3" t="str">
        <f t="shared" si="1"/>
        <v>06. Publication</v>
      </c>
      <c r="H76" s="25">
        <v>45908</v>
      </c>
    </row>
    <row r="77" spans="1:8" ht="60">
      <c r="A77" s="3" t="s">
        <v>327</v>
      </c>
      <c r="B77" s="3" t="s">
        <v>21</v>
      </c>
      <c r="C77" s="4" t="s">
        <v>477</v>
      </c>
      <c r="D77" s="3" t="s">
        <v>478</v>
      </c>
      <c r="E77" s="7" t="s">
        <v>360</v>
      </c>
      <c r="F77" s="3" t="s">
        <v>246</v>
      </c>
      <c r="G77" s="3" t="str">
        <f t="shared" si="1"/>
        <v>06. Publication</v>
      </c>
      <c r="H77" s="25">
        <v>45908</v>
      </c>
    </row>
    <row r="78" spans="1:8" ht="75">
      <c r="A78" s="3" t="s">
        <v>327</v>
      </c>
      <c r="B78" s="3" t="s">
        <v>21</v>
      </c>
      <c r="C78" s="4" t="s">
        <v>479</v>
      </c>
      <c r="D78" s="3" t="s">
        <v>480</v>
      </c>
      <c r="E78" s="7" t="s">
        <v>360</v>
      </c>
      <c r="F78" s="3" t="s">
        <v>246</v>
      </c>
      <c r="G78" s="3" t="str">
        <f t="shared" si="1"/>
        <v>06. Publication</v>
      </c>
      <c r="H78" s="25">
        <v>45908</v>
      </c>
    </row>
    <row r="79" spans="1:8" ht="75">
      <c r="A79" s="3" t="s">
        <v>327</v>
      </c>
      <c r="B79" s="3" t="s">
        <v>21</v>
      </c>
      <c r="C79" s="4" t="s">
        <v>481</v>
      </c>
      <c r="D79" s="3" t="s">
        <v>482</v>
      </c>
      <c r="E79" s="7" t="s">
        <v>360</v>
      </c>
      <c r="F79" s="3" t="s">
        <v>246</v>
      </c>
      <c r="G79" s="3" t="str">
        <f t="shared" si="1"/>
        <v>06. Publication</v>
      </c>
      <c r="H79" s="25">
        <v>45908</v>
      </c>
    </row>
    <row r="80" spans="1:8" ht="45">
      <c r="A80" s="3" t="s">
        <v>327</v>
      </c>
      <c r="B80" s="3" t="s">
        <v>21</v>
      </c>
      <c r="C80" s="4" t="s">
        <v>483</v>
      </c>
      <c r="D80" s="3" t="s">
        <v>484</v>
      </c>
      <c r="E80" s="7" t="s">
        <v>360</v>
      </c>
      <c r="F80" s="3" t="s">
        <v>246</v>
      </c>
      <c r="G80" s="3" t="str">
        <f t="shared" si="1"/>
        <v>06. Publication</v>
      </c>
      <c r="H80" s="25">
        <v>45908</v>
      </c>
    </row>
    <row r="81" spans="1:8" ht="75">
      <c r="A81" s="3" t="s">
        <v>327</v>
      </c>
      <c r="B81" s="3" t="s">
        <v>21</v>
      </c>
      <c r="C81" s="4" t="s">
        <v>485</v>
      </c>
      <c r="D81" s="3" t="s">
        <v>486</v>
      </c>
      <c r="E81" s="7" t="s">
        <v>360</v>
      </c>
      <c r="F81" s="3" t="s">
        <v>246</v>
      </c>
      <c r="G81" s="3" t="str">
        <f t="shared" si="1"/>
        <v>06. Publication</v>
      </c>
      <c r="H81" s="25">
        <v>45908</v>
      </c>
    </row>
    <row r="82" spans="1:8" ht="30">
      <c r="A82" s="3" t="s">
        <v>327</v>
      </c>
      <c r="B82" s="3" t="s">
        <v>21</v>
      </c>
      <c r="C82" s="4" t="s">
        <v>487</v>
      </c>
      <c r="D82" s="3" t="s">
        <v>488</v>
      </c>
      <c r="E82" s="7" t="s">
        <v>360</v>
      </c>
      <c r="F82" s="3" t="s">
        <v>246</v>
      </c>
      <c r="G82" s="3" t="str">
        <f t="shared" si="1"/>
        <v>06. Publication</v>
      </c>
      <c r="H82" s="25">
        <v>45908</v>
      </c>
    </row>
    <row r="83" spans="1:8" ht="60">
      <c r="A83" s="3" t="s">
        <v>327</v>
      </c>
      <c r="B83" s="3" t="s">
        <v>21</v>
      </c>
      <c r="C83" s="4" t="s">
        <v>489</v>
      </c>
      <c r="D83" s="3" t="s">
        <v>490</v>
      </c>
      <c r="E83" s="7" t="s">
        <v>349</v>
      </c>
      <c r="F83" s="3" t="s">
        <v>246</v>
      </c>
      <c r="G83" s="3" t="str">
        <f t="shared" si="1"/>
        <v>06. Publication</v>
      </c>
      <c r="H83" s="25">
        <v>45912</v>
      </c>
    </row>
    <row r="84" spans="1:8" ht="75">
      <c r="A84" s="3" t="s">
        <v>418</v>
      </c>
      <c r="B84" s="3" t="s">
        <v>21</v>
      </c>
      <c r="C84" s="4" t="s">
        <v>491</v>
      </c>
      <c r="D84" s="3" t="s">
        <v>492</v>
      </c>
      <c r="E84" s="7" t="s">
        <v>349</v>
      </c>
      <c r="F84" s="3" t="s">
        <v>246</v>
      </c>
      <c r="G84" s="3" t="str">
        <f t="shared" si="1"/>
        <v>06. Publication</v>
      </c>
      <c r="H84" s="25">
        <v>45912</v>
      </c>
    </row>
    <row r="85" spans="1:8" ht="75">
      <c r="A85" s="3" t="s">
        <v>418</v>
      </c>
      <c r="B85" s="3" t="s">
        <v>21</v>
      </c>
      <c r="C85" s="4" t="s">
        <v>493</v>
      </c>
      <c r="D85" s="3" t="s">
        <v>494</v>
      </c>
      <c r="E85" s="7" t="s">
        <v>349</v>
      </c>
      <c r="F85" s="3" t="s">
        <v>246</v>
      </c>
      <c r="G85" s="3" t="str">
        <f t="shared" si="1"/>
        <v>06. Publication</v>
      </c>
      <c r="H85" s="25">
        <v>45912</v>
      </c>
    </row>
    <row r="86" spans="1:8" ht="105">
      <c r="A86" s="3" t="s">
        <v>418</v>
      </c>
      <c r="B86" s="3" t="s">
        <v>21</v>
      </c>
      <c r="C86" s="4" t="s">
        <v>495</v>
      </c>
      <c r="D86" s="3" t="s">
        <v>496</v>
      </c>
      <c r="E86" s="7" t="s">
        <v>349</v>
      </c>
      <c r="F86" s="3" t="s">
        <v>246</v>
      </c>
      <c r="G86" s="3" t="str">
        <f t="shared" si="1"/>
        <v>06. Publication</v>
      </c>
      <c r="H86" s="25">
        <v>45912</v>
      </c>
    </row>
    <row r="87" spans="1:8" ht="60">
      <c r="A87" s="3" t="s">
        <v>327</v>
      </c>
      <c r="B87" s="3" t="s">
        <v>237</v>
      </c>
      <c r="C87" s="4" t="s">
        <v>497</v>
      </c>
      <c r="D87" s="3" t="s">
        <v>498</v>
      </c>
      <c r="E87" s="7" t="s">
        <v>349</v>
      </c>
      <c r="F87" s="3" t="s">
        <v>246</v>
      </c>
      <c r="G87" s="3" t="str">
        <f t="shared" si="1"/>
        <v>06. Publication</v>
      </c>
      <c r="H87" s="25">
        <v>45912</v>
      </c>
    </row>
    <row r="88" spans="1:8" ht="60">
      <c r="A88" s="3" t="s">
        <v>327</v>
      </c>
      <c r="B88" s="3" t="s">
        <v>237</v>
      </c>
      <c r="C88" s="4" t="s">
        <v>499</v>
      </c>
      <c r="D88" s="3" t="s">
        <v>500</v>
      </c>
      <c r="E88" s="7" t="s">
        <v>349</v>
      </c>
      <c r="F88" s="3" t="s">
        <v>246</v>
      </c>
      <c r="G88" s="3" t="str">
        <f t="shared" si="1"/>
        <v>06. Publication</v>
      </c>
      <c r="H88" s="25">
        <v>45912</v>
      </c>
    </row>
    <row r="89" spans="1:8" ht="45">
      <c r="A89" s="3" t="s">
        <v>29</v>
      </c>
      <c r="B89" s="3" t="s">
        <v>21</v>
      </c>
      <c r="C89" s="4" t="s">
        <v>501</v>
      </c>
      <c r="D89" s="3" t="s">
        <v>502</v>
      </c>
      <c r="E89" s="7" t="s">
        <v>343</v>
      </c>
      <c r="F89" s="3" t="s">
        <v>14</v>
      </c>
      <c r="G89" s="3" t="str">
        <f t="shared" si="1"/>
        <v>06. Publication</v>
      </c>
      <c r="H89" s="25">
        <v>45918</v>
      </c>
    </row>
    <row r="90" spans="1:8" ht="60">
      <c r="A90" s="3" t="s">
        <v>29</v>
      </c>
      <c r="B90" s="3" t="s">
        <v>21</v>
      </c>
      <c r="C90" s="4" t="s">
        <v>503</v>
      </c>
      <c r="D90" s="3" t="s">
        <v>504</v>
      </c>
      <c r="E90" s="7" t="s">
        <v>505</v>
      </c>
      <c r="F90" s="3" t="s">
        <v>371</v>
      </c>
      <c r="G90" s="3" t="str">
        <f t="shared" si="1"/>
        <v>05. Balloting</v>
      </c>
      <c r="H90" s="25">
        <v>45919</v>
      </c>
    </row>
    <row r="91" spans="1:8" ht="60">
      <c r="A91" s="3" t="s">
        <v>327</v>
      </c>
      <c r="B91" s="3" t="s">
        <v>21</v>
      </c>
      <c r="C91" s="4" t="s">
        <v>506</v>
      </c>
      <c r="D91" s="3" t="s">
        <v>507</v>
      </c>
      <c r="E91" s="7" t="s">
        <v>349</v>
      </c>
      <c r="F91" s="3" t="s">
        <v>246</v>
      </c>
      <c r="G91" s="3" t="str">
        <f t="shared" si="1"/>
        <v>06. Publication</v>
      </c>
      <c r="H91" s="25">
        <v>45931</v>
      </c>
    </row>
    <row r="92" spans="1:8" ht="60">
      <c r="A92" s="3" t="s">
        <v>327</v>
      </c>
      <c r="B92" s="3" t="s">
        <v>21</v>
      </c>
      <c r="C92" s="4" t="s">
        <v>508</v>
      </c>
      <c r="D92" s="3" t="s">
        <v>509</v>
      </c>
      <c r="E92" s="7" t="s">
        <v>349</v>
      </c>
      <c r="F92" s="3" t="s">
        <v>246</v>
      </c>
      <c r="G92" s="3" t="str">
        <f t="shared" si="1"/>
        <v>06. Publication</v>
      </c>
      <c r="H92" s="25">
        <v>45931</v>
      </c>
    </row>
    <row r="93" spans="1:8" ht="60">
      <c r="A93" s="3" t="s">
        <v>327</v>
      </c>
      <c r="B93" s="3" t="s">
        <v>21</v>
      </c>
      <c r="C93" s="4" t="s">
        <v>510</v>
      </c>
      <c r="D93" s="3" t="s">
        <v>511</v>
      </c>
      <c r="E93" s="7" t="s">
        <v>349</v>
      </c>
      <c r="F93" s="3" t="s">
        <v>246</v>
      </c>
      <c r="G93" s="3" t="str">
        <f t="shared" si="1"/>
        <v>06. Publication</v>
      </c>
      <c r="H93" s="25">
        <v>45931</v>
      </c>
    </row>
    <row r="94" spans="1:8" ht="60">
      <c r="A94" s="3" t="s">
        <v>327</v>
      </c>
      <c r="B94" s="3" t="s">
        <v>21</v>
      </c>
      <c r="C94" s="4" t="s">
        <v>512</v>
      </c>
      <c r="D94" s="3" t="s">
        <v>513</v>
      </c>
      <c r="E94" s="7" t="s">
        <v>349</v>
      </c>
      <c r="F94" s="3" t="s">
        <v>246</v>
      </c>
      <c r="G94" s="3" t="str">
        <f t="shared" si="1"/>
        <v>06. Publication</v>
      </c>
      <c r="H94" s="25">
        <v>45931</v>
      </c>
    </row>
    <row r="95" spans="1:8" ht="75">
      <c r="A95" s="3" t="s">
        <v>327</v>
      </c>
      <c r="B95" s="3" t="s">
        <v>21</v>
      </c>
      <c r="C95" s="4" t="s">
        <v>514</v>
      </c>
      <c r="D95" s="3" t="s">
        <v>515</v>
      </c>
      <c r="E95" s="7" t="s">
        <v>349</v>
      </c>
      <c r="F95" s="3" t="s">
        <v>246</v>
      </c>
      <c r="G95" s="3" t="str">
        <f t="shared" si="1"/>
        <v>06. Publication</v>
      </c>
      <c r="H95" s="25">
        <v>45931</v>
      </c>
    </row>
    <row r="96" spans="1:8" ht="75">
      <c r="A96" s="3" t="s">
        <v>327</v>
      </c>
      <c r="B96" s="3" t="s">
        <v>21</v>
      </c>
      <c r="C96" s="4" t="s">
        <v>516</v>
      </c>
      <c r="D96" s="3" t="s">
        <v>517</v>
      </c>
      <c r="E96" s="7" t="s">
        <v>349</v>
      </c>
      <c r="F96" s="3" t="s">
        <v>246</v>
      </c>
      <c r="G96" s="3" t="str">
        <f t="shared" si="1"/>
        <v>06. Publication</v>
      </c>
      <c r="H96" s="25">
        <v>45931</v>
      </c>
    </row>
    <row r="97" spans="1:8" ht="60">
      <c r="A97" s="3" t="s">
        <v>327</v>
      </c>
      <c r="B97" s="3" t="s">
        <v>21</v>
      </c>
      <c r="C97" s="4" t="s">
        <v>518</v>
      </c>
      <c r="D97" s="3" t="s">
        <v>519</v>
      </c>
      <c r="E97" s="7" t="s">
        <v>349</v>
      </c>
      <c r="F97" s="3" t="s">
        <v>246</v>
      </c>
      <c r="G97" s="3" t="str">
        <f t="shared" si="1"/>
        <v>06. Publication</v>
      </c>
      <c r="H97" s="25">
        <v>45931</v>
      </c>
    </row>
    <row r="98" spans="1:8" ht="75">
      <c r="A98" s="3" t="s">
        <v>327</v>
      </c>
      <c r="B98" s="3" t="s">
        <v>21</v>
      </c>
      <c r="C98" s="4" t="s">
        <v>520</v>
      </c>
      <c r="D98" s="3" t="s">
        <v>521</v>
      </c>
      <c r="E98" s="7" t="s">
        <v>349</v>
      </c>
      <c r="F98" s="3" t="s">
        <v>246</v>
      </c>
      <c r="G98" s="3" t="str">
        <f t="shared" si="1"/>
        <v>06. Publication</v>
      </c>
      <c r="H98" s="25">
        <v>45931</v>
      </c>
    </row>
    <row r="99" spans="1:8" ht="60">
      <c r="A99" s="3" t="s">
        <v>327</v>
      </c>
      <c r="B99" s="3" t="s">
        <v>21</v>
      </c>
      <c r="C99" s="4" t="s">
        <v>522</v>
      </c>
      <c r="D99" s="3" t="s">
        <v>523</v>
      </c>
      <c r="E99" s="7" t="s">
        <v>349</v>
      </c>
      <c r="F99" s="3" t="s">
        <v>246</v>
      </c>
      <c r="G99" s="3" t="str">
        <f t="shared" si="1"/>
        <v>06. Publication</v>
      </c>
      <c r="H99" s="25">
        <v>45931</v>
      </c>
    </row>
    <row r="100" spans="1:8" ht="75">
      <c r="A100" s="3" t="s">
        <v>327</v>
      </c>
      <c r="B100" s="3" t="s">
        <v>21</v>
      </c>
      <c r="C100" s="4" t="s">
        <v>524</v>
      </c>
      <c r="D100" s="3" t="s">
        <v>525</v>
      </c>
      <c r="E100" s="7" t="s">
        <v>349</v>
      </c>
      <c r="F100" s="3" t="s">
        <v>246</v>
      </c>
      <c r="G100" s="3" t="str">
        <f t="shared" si="1"/>
        <v>06. Publication</v>
      </c>
      <c r="H100" s="25">
        <v>45931</v>
      </c>
    </row>
    <row r="101" spans="1:8" ht="90">
      <c r="A101" s="3" t="s">
        <v>327</v>
      </c>
      <c r="B101" s="3" t="s">
        <v>21</v>
      </c>
      <c r="C101" s="4" t="s">
        <v>284</v>
      </c>
      <c r="D101" s="3" t="s">
        <v>526</v>
      </c>
      <c r="E101" s="7" t="s">
        <v>349</v>
      </c>
      <c r="F101" s="3" t="s">
        <v>246</v>
      </c>
      <c r="G101" s="3" t="str">
        <f t="shared" si="1"/>
        <v>06. Publication</v>
      </c>
      <c r="H101" s="25">
        <v>45931</v>
      </c>
    </row>
    <row r="102" spans="1:8" ht="75">
      <c r="A102" s="3" t="s">
        <v>327</v>
      </c>
      <c r="B102" s="3" t="s">
        <v>21</v>
      </c>
      <c r="C102" s="4" t="s">
        <v>231</v>
      </c>
      <c r="D102" s="3" t="s">
        <v>407</v>
      </c>
      <c r="E102" s="7" t="s">
        <v>349</v>
      </c>
      <c r="F102" s="3" t="s">
        <v>246</v>
      </c>
      <c r="G102" s="3" t="str">
        <f t="shared" si="1"/>
        <v>06. Publication</v>
      </c>
      <c r="H102" s="25">
        <v>45931</v>
      </c>
    </row>
    <row r="103" spans="1:8" ht="75">
      <c r="A103" s="3" t="s">
        <v>327</v>
      </c>
      <c r="B103" s="3" t="s">
        <v>21</v>
      </c>
      <c r="C103" s="4" t="s">
        <v>286</v>
      </c>
      <c r="D103" s="3" t="s">
        <v>527</v>
      </c>
      <c r="E103" s="7" t="s">
        <v>349</v>
      </c>
      <c r="F103" s="3" t="s">
        <v>246</v>
      </c>
      <c r="G103" s="3" t="str">
        <f t="shared" si="1"/>
        <v>06. Publication</v>
      </c>
      <c r="H103" s="25">
        <v>45931</v>
      </c>
    </row>
    <row r="104" spans="1:8" ht="45">
      <c r="A104" s="3" t="s">
        <v>327</v>
      </c>
      <c r="B104" s="3" t="s">
        <v>237</v>
      </c>
      <c r="C104" s="4" t="s">
        <v>291</v>
      </c>
      <c r="D104" s="3" t="s">
        <v>528</v>
      </c>
      <c r="E104" s="7" t="s">
        <v>349</v>
      </c>
      <c r="F104" s="3" t="s">
        <v>246</v>
      </c>
      <c r="G104" s="3" t="str">
        <f t="shared" si="1"/>
        <v>06. Publication</v>
      </c>
      <c r="H104" s="25">
        <v>45931</v>
      </c>
    </row>
    <row r="105" spans="1:8" ht="60">
      <c r="A105" s="3" t="s">
        <v>327</v>
      </c>
      <c r="B105" s="3" t="s">
        <v>237</v>
      </c>
      <c r="C105" s="4" t="s">
        <v>293</v>
      </c>
      <c r="D105" s="3" t="s">
        <v>529</v>
      </c>
      <c r="E105" s="7" t="s">
        <v>349</v>
      </c>
      <c r="F105" s="3" t="s">
        <v>246</v>
      </c>
      <c r="G105" s="3" t="str">
        <f t="shared" si="1"/>
        <v>06. Publication</v>
      </c>
      <c r="H105" s="25">
        <v>45931</v>
      </c>
    </row>
    <row r="106" spans="1:8" ht="60">
      <c r="A106" s="3" t="s">
        <v>327</v>
      </c>
      <c r="B106" s="3" t="s">
        <v>237</v>
      </c>
      <c r="C106" s="4" t="s">
        <v>295</v>
      </c>
      <c r="D106" s="3" t="s">
        <v>530</v>
      </c>
      <c r="E106" s="7" t="s">
        <v>349</v>
      </c>
      <c r="F106" s="3" t="s">
        <v>246</v>
      </c>
      <c r="G106" s="3" t="str">
        <f t="shared" si="1"/>
        <v>06. Publication</v>
      </c>
      <c r="H106" s="25">
        <v>45931</v>
      </c>
    </row>
    <row r="107" spans="1:8" ht="90">
      <c r="A107" s="3" t="s">
        <v>327</v>
      </c>
      <c r="B107" s="3" t="s">
        <v>237</v>
      </c>
      <c r="C107" s="4" t="s">
        <v>531</v>
      </c>
      <c r="D107" s="3" t="s">
        <v>532</v>
      </c>
      <c r="E107" s="9" t="s">
        <v>349</v>
      </c>
      <c r="F107" s="3" t="s">
        <v>246</v>
      </c>
      <c r="G107" s="3" t="str">
        <f t="shared" si="1"/>
        <v>06. Publication</v>
      </c>
      <c r="H107" s="25">
        <v>45931</v>
      </c>
    </row>
    <row r="108" spans="1:8" ht="90">
      <c r="A108" s="3" t="s">
        <v>327</v>
      </c>
      <c r="B108" s="3" t="s">
        <v>237</v>
      </c>
      <c r="C108" s="4" t="s">
        <v>533</v>
      </c>
      <c r="D108" s="3" t="s">
        <v>534</v>
      </c>
      <c r="E108" s="7" t="s">
        <v>349</v>
      </c>
      <c r="F108" s="3" t="s">
        <v>246</v>
      </c>
      <c r="G108" s="3" t="str">
        <f t="shared" si="1"/>
        <v>06. Publication</v>
      </c>
      <c r="H108" s="25">
        <v>45931</v>
      </c>
    </row>
    <row r="109" spans="1:8" ht="75">
      <c r="A109" s="3" t="s">
        <v>327</v>
      </c>
      <c r="B109" s="3" t="s">
        <v>237</v>
      </c>
      <c r="C109" s="4" t="s">
        <v>535</v>
      </c>
      <c r="D109" s="3" t="s">
        <v>536</v>
      </c>
      <c r="E109" s="7" t="s">
        <v>349</v>
      </c>
      <c r="F109" s="3" t="s">
        <v>246</v>
      </c>
      <c r="G109" s="3" t="str">
        <f t="shared" si="1"/>
        <v>06. Publication</v>
      </c>
      <c r="H109" s="25">
        <v>45931</v>
      </c>
    </row>
    <row r="110" spans="1:8" ht="75">
      <c r="A110" s="3" t="s">
        <v>327</v>
      </c>
      <c r="B110" s="3" t="s">
        <v>237</v>
      </c>
      <c r="C110" s="4" t="s">
        <v>537</v>
      </c>
      <c r="D110" s="3" t="s">
        <v>538</v>
      </c>
      <c r="E110" s="7" t="s">
        <v>349</v>
      </c>
      <c r="F110" s="3" t="s">
        <v>246</v>
      </c>
      <c r="G110" s="3" t="str">
        <f t="shared" si="1"/>
        <v>06. Publication</v>
      </c>
      <c r="H110" s="25">
        <v>45931</v>
      </c>
    </row>
    <row r="111" spans="1:8" ht="75">
      <c r="A111" s="3" t="s">
        <v>327</v>
      </c>
      <c r="B111" s="3" t="s">
        <v>237</v>
      </c>
      <c r="C111" s="4" t="s">
        <v>539</v>
      </c>
      <c r="D111" s="3" t="s">
        <v>540</v>
      </c>
      <c r="E111" s="7" t="s">
        <v>349</v>
      </c>
      <c r="F111" s="3" t="s">
        <v>246</v>
      </c>
      <c r="G111" s="3" t="str">
        <f t="shared" si="1"/>
        <v>06. Publication</v>
      </c>
      <c r="H111" s="25">
        <v>45931</v>
      </c>
    </row>
    <row r="112" spans="1:8" ht="75">
      <c r="A112" s="3" t="s">
        <v>327</v>
      </c>
      <c r="B112" s="3" t="s">
        <v>237</v>
      </c>
      <c r="C112" s="4" t="s">
        <v>541</v>
      </c>
      <c r="D112" s="3" t="s">
        <v>542</v>
      </c>
      <c r="E112" s="7" t="s">
        <v>349</v>
      </c>
      <c r="F112" s="3" t="s">
        <v>246</v>
      </c>
      <c r="G112" s="3" t="str">
        <f t="shared" si="1"/>
        <v>06. Publication</v>
      </c>
      <c r="H112" s="25">
        <v>45931</v>
      </c>
    </row>
    <row r="113" spans="1:8" ht="75">
      <c r="A113" s="3" t="s">
        <v>327</v>
      </c>
      <c r="B113" s="3" t="s">
        <v>237</v>
      </c>
      <c r="C113" s="4" t="s">
        <v>543</v>
      </c>
      <c r="D113" s="3" t="s">
        <v>544</v>
      </c>
      <c r="E113" s="7" t="s">
        <v>349</v>
      </c>
      <c r="F113" s="3" t="s">
        <v>246</v>
      </c>
      <c r="G113" s="3" t="str">
        <f t="shared" si="1"/>
        <v>06. Publication</v>
      </c>
      <c r="H113" s="25">
        <v>45931</v>
      </c>
    </row>
    <row r="114" spans="1:8" ht="75">
      <c r="A114" s="3" t="s">
        <v>327</v>
      </c>
      <c r="B114" s="3" t="s">
        <v>237</v>
      </c>
      <c r="C114" s="4" t="s">
        <v>545</v>
      </c>
      <c r="D114" s="3" t="s">
        <v>546</v>
      </c>
      <c r="E114" s="7" t="s">
        <v>349</v>
      </c>
      <c r="F114" s="3" t="s">
        <v>246</v>
      </c>
      <c r="G114" s="3" t="str">
        <f t="shared" si="1"/>
        <v>06. Publication</v>
      </c>
      <c r="H114" s="25">
        <v>45931</v>
      </c>
    </row>
    <row r="115" spans="1:8" ht="75">
      <c r="A115" s="3" t="s">
        <v>327</v>
      </c>
      <c r="B115" s="3" t="s">
        <v>237</v>
      </c>
      <c r="C115" s="4" t="s">
        <v>547</v>
      </c>
      <c r="D115" s="3" t="s">
        <v>548</v>
      </c>
      <c r="E115" s="7" t="s">
        <v>349</v>
      </c>
      <c r="F115" s="3" t="s">
        <v>246</v>
      </c>
      <c r="G115" s="3" t="str">
        <f t="shared" si="1"/>
        <v>06. Publication</v>
      </c>
      <c r="H115" s="25">
        <v>45931</v>
      </c>
    </row>
    <row r="116" spans="1:8" ht="75">
      <c r="A116" s="3" t="s">
        <v>327</v>
      </c>
      <c r="B116" s="3" t="s">
        <v>237</v>
      </c>
      <c r="C116" s="4" t="s">
        <v>549</v>
      </c>
      <c r="D116" s="3" t="s">
        <v>550</v>
      </c>
      <c r="E116" s="7" t="s">
        <v>349</v>
      </c>
      <c r="F116" s="3" t="s">
        <v>246</v>
      </c>
      <c r="G116" s="3" t="str">
        <f t="shared" si="1"/>
        <v>06. Publication</v>
      </c>
      <c r="H116" s="25">
        <v>45931</v>
      </c>
    </row>
    <row r="117" spans="1:8" ht="75">
      <c r="A117" s="3" t="s">
        <v>327</v>
      </c>
      <c r="B117" s="3" t="s">
        <v>237</v>
      </c>
      <c r="C117" s="4" t="s">
        <v>551</v>
      </c>
      <c r="D117" s="3" t="s">
        <v>552</v>
      </c>
      <c r="E117" s="7" t="s">
        <v>349</v>
      </c>
      <c r="F117" s="3" t="s">
        <v>246</v>
      </c>
      <c r="G117" s="3" t="str">
        <f t="shared" si="1"/>
        <v>06. Publication</v>
      </c>
      <c r="H117" s="25">
        <v>45931</v>
      </c>
    </row>
    <row r="118" spans="1:8" ht="105">
      <c r="A118" s="3" t="s">
        <v>327</v>
      </c>
      <c r="B118" s="3" t="s">
        <v>237</v>
      </c>
      <c r="C118" s="4" t="s">
        <v>553</v>
      </c>
      <c r="D118" s="3" t="s">
        <v>554</v>
      </c>
      <c r="E118" s="7" t="s">
        <v>349</v>
      </c>
      <c r="F118" s="3" t="s">
        <v>246</v>
      </c>
      <c r="G118" s="3" t="str">
        <f t="shared" si="1"/>
        <v>06. Publication</v>
      </c>
      <c r="H118" s="25">
        <v>45931</v>
      </c>
    </row>
    <row r="119" spans="1:8" ht="60">
      <c r="A119" s="3" t="s">
        <v>327</v>
      </c>
      <c r="B119" s="3" t="s">
        <v>21</v>
      </c>
      <c r="C119" s="4" t="s">
        <v>555</v>
      </c>
      <c r="D119" s="3" t="s">
        <v>556</v>
      </c>
      <c r="E119" s="7" t="s">
        <v>349</v>
      </c>
      <c r="F119" s="3" t="s">
        <v>246</v>
      </c>
      <c r="G119" s="3" t="str">
        <f t="shared" si="1"/>
        <v>06. Publication</v>
      </c>
      <c r="H119" s="25">
        <v>45933</v>
      </c>
    </row>
    <row r="120" spans="1:8" ht="45">
      <c r="A120" s="3" t="s">
        <v>29</v>
      </c>
      <c r="B120" s="3" t="s">
        <v>21</v>
      </c>
      <c r="C120" s="4" t="s">
        <v>557</v>
      </c>
      <c r="D120" s="3" t="s">
        <v>558</v>
      </c>
      <c r="E120" s="7" t="s">
        <v>423</v>
      </c>
      <c r="F120" s="3" t="s">
        <v>371</v>
      </c>
      <c r="G120" s="3" t="str">
        <f t="shared" si="1"/>
        <v>05. Balloting</v>
      </c>
      <c r="H120" s="25">
        <v>45938</v>
      </c>
    </row>
    <row r="121" spans="1:8" ht="60">
      <c r="A121" s="3" t="s">
        <v>29</v>
      </c>
      <c r="B121" s="3" t="s">
        <v>21</v>
      </c>
      <c r="C121" s="4" t="s">
        <v>559</v>
      </c>
      <c r="D121" s="3" t="s">
        <v>560</v>
      </c>
      <c r="E121" s="7" t="s">
        <v>505</v>
      </c>
      <c r="F121" s="3" t="s">
        <v>371</v>
      </c>
      <c r="G121" s="3" t="str">
        <f t="shared" si="1"/>
        <v>05. Balloting</v>
      </c>
      <c r="H121" s="25">
        <v>45940</v>
      </c>
    </row>
    <row r="122" spans="1:8" ht="75">
      <c r="A122" s="3" t="s">
        <v>384</v>
      </c>
      <c r="B122" s="3" t="s">
        <v>237</v>
      </c>
      <c r="C122" s="4" t="s">
        <v>288</v>
      </c>
      <c r="D122" s="3" t="s">
        <v>561</v>
      </c>
      <c r="E122" s="7" t="s">
        <v>349</v>
      </c>
      <c r="F122" s="3" t="s">
        <v>48</v>
      </c>
      <c r="G122" s="3" t="str">
        <f t="shared" si="1"/>
        <v>03. Drafting</v>
      </c>
      <c r="H122" s="25">
        <v>45946</v>
      </c>
    </row>
    <row r="123" spans="1:8" ht="30">
      <c r="A123" s="3" t="s">
        <v>29</v>
      </c>
      <c r="B123" s="3" t="s">
        <v>21</v>
      </c>
      <c r="C123" s="4" t="s">
        <v>562</v>
      </c>
      <c r="D123" s="3" t="s">
        <v>563</v>
      </c>
      <c r="E123" s="7" t="s">
        <v>343</v>
      </c>
      <c r="F123" s="3" t="s">
        <v>32</v>
      </c>
      <c r="G123" s="3" t="str">
        <f t="shared" si="1"/>
        <v>04. Public Commenting</v>
      </c>
      <c r="H123" s="25">
        <v>45949</v>
      </c>
    </row>
    <row r="124" spans="1:8" ht="30">
      <c r="A124" s="3" t="s">
        <v>29</v>
      </c>
      <c r="B124" s="3" t="s">
        <v>21</v>
      </c>
      <c r="C124" s="4" t="s">
        <v>564</v>
      </c>
      <c r="D124" s="3" t="s">
        <v>565</v>
      </c>
      <c r="E124" s="7" t="s">
        <v>346</v>
      </c>
      <c r="F124" s="3" t="s">
        <v>371</v>
      </c>
      <c r="G124" s="3" t="str">
        <f t="shared" si="1"/>
        <v>05. Balloting</v>
      </c>
      <c r="H124" s="25">
        <v>45950</v>
      </c>
    </row>
    <row r="125" spans="1:8" ht="75">
      <c r="A125" s="3" t="s">
        <v>51</v>
      </c>
      <c r="B125" s="3" t="s">
        <v>21</v>
      </c>
      <c r="C125" s="4" t="s">
        <v>566</v>
      </c>
      <c r="D125" s="3" t="s">
        <v>567</v>
      </c>
      <c r="E125" s="7" t="s">
        <v>353</v>
      </c>
      <c r="F125" s="3" t="s">
        <v>371</v>
      </c>
      <c r="G125" s="3" t="str">
        <f t="shared" si="1"/>
        <v>05. Balloting</v>
      </c>
      <c r="H125" s="25">
        <v>45950</v>
      </c>
    </row>
    <row r="126" spans="1:8" ht="45">
      <c r="A126" s="3" t="s">
        <v>51</v>
      </c>
      <c r="B126" s="3" t="s">
        <v>21</v>
      </c>
      <c r="C126" s="4" t="s">
        <v>568</v>
      </c>
      <c r="D126" s="3" t="s">
        <v>569</v>
      </c>
      <c r="E126" s="7" t="s">
        <v>353</v>
      </c>
      <c r="F126" s="3" t="s">
        <v>371</v>
      </c>
      <c r="G126" s="3" t="str">
        <f t="shared" si="1"/>
        <v>05. Balloting</v>
      </c>
      <c r="H126" s="25">
        <v>45950</v>
      </c>
    </row>
    <row r="127" spans="1:8" ht="90">
      <c r="A127" s="3" t="s">
        <v>29</v>
      </c>
      <c r="B127" s="3" t="s">
        <v>21</v>
      </c>
      <c r="C127" s="4" t="s">
        <v>570</v>
      </c>
      <c r="D127" s="3" t="s">
        <v>571</v>
      </c>
      <c r="E127" s="7" t="s">
        <v>572</v>
      </c>
      <c r="F127" s="3" t="s">
        <v>371</v>
      </c>
      <c r="G127" s="3" t="str">
        <f t="shared" si="1"/>
        <v>05. Balloting</v>
      </c>
      <c r="H127" s="25">
        <v>45968</v>
      </c>
    </row>
    <row r="128" spans="1:8" ht="30">
      <c r="A128" s="3" t="s">
        <v>29</v>
      </c>
      <c r="B128" s="3" t="s">
        <v>21</v>
      </c>
      <c r="C128" s="4" t="s">
        <v>573</v>
      </c>
      <c r="D128" s="3" t="s">
        <v>574</v>
      </c>
      <c r="E128" s="7" t="s">
        <v>360</v>
      </c>
      <c r="F128" s="3" t="s">
        <v>371</v>
      </c>
      <c r="G128" s="3" t="str">
        <f t="shared" si="1"/>
        <v>05. Balloting</v>
      </c>
      <c r="H128" s="25">
        <v>45980</v>
      </c>
    </row>
    <row r="129" spans="1:8" ht="30">
      <c r="A129" s="3" t="s">
        <v>29</v>
      </c>
      <c r="B129" s="3" t="s">
        <v>21</v>
      </c>
      <c r="C129" s="4" t="s">
        <v>575</v>
      </c>
      <c r="D129" s="3" t="s">
        <v>576</v>
      </c>
      <c r="E129" s="7" t="s">
        <v>577</v>
      </c>
      <c r="F129" s="3" t="s">
        <v>32</v>
      </c>
      <c r="G129" s="3" t="str">
        <f t="shared" si="1"/>
        <v>04. Public Commenting</v>
      </c>
      <c r="H129" s="25">
        <v>45994</v>
      </c>
    </row>
    <row r="130" spans="1:8" ht="30">
      <c r="A130" s="3" t="s">
        <v>29</v>
      </c>
      <c r="B130" s="3" t="s">
        <v>21</v>
      </c>
      <c r="C130" s="4" t="s">
        <v>578</v>
      </c>
      <c r="D130" s="3" t="s">
        <v>579</v>
      </c>
      <c r="E130" s="7" t="s">
        <v>349</v>
      </c>
      <c r="F130" s="3" t="s">
        <v>371</v>
      </c>
      <c r="G130" s="3" t="str">
        <f t="shared" si="1"/>
        <v>05. Balloting</v>
      </c>
      <c r="H130" s="25">
        <v>45999</v>
      </c>
    </row>
    <row r="131" spans="1:8" ht="60">
      <c r="A131" s="3" t="s">
        <v>51</v>
      </c>
      <c r="B131" s="3" t="s">
        <v>21</v>
      </c>
      <c r="C131" s="4" t="s">
        <v>580</v>
      </c>
      <c r="D131" s="3" t="s">
        <v>581</v>
      </c>
      <c r="E131" s="7" t="s">
        <v>349</v>
      </c>
      <c r="F131" s="3" t="s">
        <v>371</v>
      </c>
      <c r="G131" s="3" t="str">
        <f t="shared" si="1"/>
        <v>05. Balloting</v>
      </c>
      <c r="H131" s="25">
        <v>46001</v>
      </c>
    </row>
    <row r="132" spans="1:8" ht="60">
      <c r="A132" s="3" t="s">
        <v>51</v>
      </c>
      <c r="B132" s="3" t="s">
        <v>21</v>
      </c>
      <c r="C132" s="4" t="s">
        <v>582</v>
      </c>
      <c r="D132" s="3" t="s">
        <v>583</v>
      </c>
      <c r="E132" s="7" t="s">
        <v>349</v>
      </c>
      <c r="F132" s="3" t="s">
        <v>371</v>
      </c>
      <c r="G132" s="3" t="str">
        <f t="shared" si="1"/>
        <v>05. Balloting</v>
      </c>
      <c r="H132" s="25">
        <v>46001</v>
      </c>
    </row>
    <row r="133" spans="1:8" ht="45">
      <c r="A133" s="3" t="s">
        <v>29</v>
      </c>
      <c r="B133" s="3" t="s">
        <v>21</v>
      </c>
      <c r="C133" s="4" t="s">
        <v>584</v>
      </c>
      <c r="D133" s="3" t="s">
        <v>585</v>
      </c>
      <c r="E133" s="7" t="s">
        <v>349</v>
      </c>
      <c r="F133" s="3" t="s">
        <v>371</v>
      </c>
      <c r="G133" s="3" t="str">
        <f t="shared" si="1"/>
        <v>05. Balloting</v>
      </c>
      <c r="H133" s="25">
        <v>46002</v>
      </c>
    </row>
    <row r="134" spans="1:8" ht="45">
      <c r="A134" s="3" t="s">
        <v>29</v>
      </c>
      <c r="B134" s="3" t="s">
        <v>21</v>
      </c>
      <c r="C134" s="4" t="s">
        <v>586</v>
      </c>
      <c r="D134" s="3" t="s">
        <v>587</v>
      </c>
      <c r="E134" s="7" t="s">
        <v>349</v>
      </c>
      <c r="F134" s="3" t="s">
        <v>371</v>
      </c>
      <c r="G134" s="3" t="str">
        <f t="shared" ref="G134:G192" si="2">IF(F134="06. Publication", "Release", IF(OR(F134="05. Balloting", F134="00. Combined Procedure", F134="00. Peer Review"), "06. Publication", IF(F134="04. Public Commenting", "05. Balloting", IF(F134="03. Drafting", "04. Public Commenting", IF(F134="02. Project Setup", "03. Drafting", "FIX")))))</f>
        <v>05. Balloting</v>
      </c>
      <c r="H134" s="25">
        <v>46002</v>
      </c>
    </row>
    <row r="135" spans="1:8" ht="45">
      <c r="A135" s="3" t="s">
        <v>29</v>
      </c>
      <c r="B135" s="3" t="s">
        <v>21</v>
      </c>
      <c r="C135" s="4" t="s">
        <v>588</v>
      </c>
      <c r="D135" s="3" t="s">
        <v>589</v>
      </c>
      <c r="E135" s="7" t="s">
        <v>349</v>
      </c>
      <c r="F135" s="3" t="s">
        <v>371</v>
      </c>
      <c r="G135" s="3" t="str">
        <f t="shared" si="2"/>
        <v>05. Balloting</v>
      </c>
      <c r="H135" s="25">
        <v>46003</v>
      </c>
    </row>
    <row r="136" spans="1:8" ht="60">
      <c r="A136" s="3" t="s">
        <v>51</v>
      </c>
      <c r="B136" s="3" t="s">
        <v>21</v>
      </c>
      <c r="C136" s="4" t="s">
        <v>590</v>
      </c>
      <c r="D136" s="3" t="s">
        <v>591</v>
      </c>
      <c r="E136" s="7" t="s">
        <v>360</v>
      </c>
      <c r="F136" s="3" t="s">
        <v>32</v>
      </c>
      <c r="G136" s="3" t="str">
        <f t="shared" si="2"/>
        <v>04. Public Commenting</v>
      </c>
      <c r="H136" s="25">
        <v>46007</v>
      </c>
    </row>
    <row r="137" spans="1:8" ht="60">
      <c r="A137" s="3" t="s">
        <v>51</v>
      </c>
      <c r="B137" s="3" t="s">
        <v>21</v>
      </c>
      <c r="C137" s="4" t="s">
        <v>592</v>
      </c>
      <c r="D137" s="3" t="s">
        <v>593</v>
      </c>
      <c r="E137" s="7" t="s">
        <v>360</v>
      </c>
      <c r="F137" s="3" t="s">
        <v>32</v>
      </c>
      <c r="G137" s="3" t="str">
        <f t="shared" si="2"/>
        <v>04. Public Commenting</v>
      </c>
      <c r="H137" s="25">
        <v>46007</v>
      </c>
    </row>
    <row r="138" spans="1:8" ht="30">
      <c r="A138" s="3" t="s">
        <v>29</v>
      </c>
      <c r="B138" s="3" t="s">
        <v>21</v>
      </c>
      <c r="C138" s="4" t="s">
        <v>594</v>
      </c>
      <c r="D138" s="3" t="s">
        <v>595</v>
      </c>
      <c r="E138" s="7" t="s">
        <v>349</v>
      </c>
      <c r="F138" s="3" t="s">
        <v>32</v>
      </c>
      <c r="G138" s="3" t="str">
        <f t="shared" si="2"/>
        <v>04. Public Commenting</v>
      </c>
      <c r="H138" s="25">
        <v>46013</v>
      </c>
    </row>
    <row r="139" spans="1:8" ht="30">
      <c r="A139" s="3" t="s">
        <v>29</v>
      </c>
      <c r="B139" s="3" t="s">
        <v>21</v>
      </c>
      <c r="C139" s="4" t="s">
        <v>596</v>
      </c>
      <c r="D139" s="3" t="s">
        <v>597</v>
      </c>
      <c r="E139" s="7" t="s">
        <v>349</v>
      </c>
      <c r="F139" s="3" t="s">
        <v>32</v>
      </c>
      <c r="G139" s="3" t="str">
        <f t="shared" si="2"/>
        <v>04. Public Commenting</v>
      </c>
      <c r="H139" s="25">
        <v>46013</v>
      </c>
    </row>
    <row r="140" spans="1:8" ht="30">
      <c r="A140" s="3" t="s">
        <v>29</v>
      </c>
      <c r="B140" s="3" t="s">
        <v>21</v>
      </c>
      <c r="C140" s="4" t="s">
        <v>598</v>
      </c>
      <c r="D140" s="3" t="s">
        <v>599</v>
      </c>
      <c r="E140" s="7" t="s">
        <v>349</v>
      </c>
      <c r="F140" s="3" t="s">
        <v>32</v>
      </c>
      <c r="G140" s="3" t="str">
        <f t="shared" si="2"/>
        <v>04. Public Commenting</v>
      </c>
      <c r="H140" s="25">
        <v>46013</v>
      </c>
    </row>
    <row r="141" spans="1:8" ht="30">
      <c r="A141" s="3" t="s">
        <v>29</v>
      </c>
      <c r="B141" s="3" t="s">
        <v>21</v>
      </c>
      <c r="C141" s="4" t="s">
        <v>600</v>
      </c>
      <c r="D141" s="3" t="s">
        <v>601</v>
      </c>
      <c r="E141" s="7" t="s">
        <v>346</v>
      </c>
      <c r="F141" s="3" t="s">
        <v>32</v>
      </c>
      <c r="G141" s="3" t="str">
        <f t="shared" si="2"/>
        <v>04. Public Commenting</v>
      </c>
      <c r="H141" s="25">
        <v>46043</v>
      </c>
    </row>
    <row r="142" spans="1:8" ht="45">
      <c r="A142" s="3" t="s">
        <v>327</v>
      </c>
      <c r="B142" s="3" t="s">
        <v>21</v>
      </c>
      <c r="C142" s="4" t="s">
        <v>602</v>
      </c>
      <c r="D142" s="3" t="s">
        <v>603</v>
      </c>
      <c r="E142" s="7" t="s">
        <v>464</v>
      </c>
      <c r="F142" s="3" t="s">
        <v>371</v>
      </c>
      <c r="G142" s="3" t="str">
        <f t="shared" si="2"/>
        <v>05. Balloting</v>
      </c>
      <c r="H142" s="25">
        <v>46050</v>
      </c>
    </row>
    <row r="143" spans="1:8" ht="30">
      <c r="A143" s="3" t="s">
        <v>327</v>
      </c>
      <c r="B143" s="3" t="s">
        <v>21</v>
      </c>
      <c r="C143" s="4" t="s">
        <v>604</v>
      </c>
      <c r="D143" s="3" t="s">
        <v>605</v>
      </c>
      <c r="E143" s="7" t="s">
        <v>464</v>
      </c>
      <c r="F143" s="3" t="s">
        <v>371</v>
      </c>
      <c r="G143" s="3" t="str">
        <f t="shared" si="2"/>
        <v>05. Balloting</v>
      </c>
      <c r="H143" s="25">
        <v>46050</v>
      </c>
    </row>
    <row r="144" spans="1:8" ht="75">
      <c r="A144" s="3" t="s">
        <v>51</v>
      </c>
      <c r="B144" s="3" t="s">
        <v>21</v>
      </c>
      <c r="C144" s="4" t="s">
        <v>606</v>
      </c>
      <c r="D144" s="3" t="s">
        <v>607</v>
      </c>
      <c r="E144" s="7" t="s">
        <v>349</v>
      </c>
      <c r="F144" s="3" t="s">
        <v>246</v>
      </c>
      <c r="G144" s="3" t="str">
        <f t="shared" si="2"/>
        <v>06. Publication</v>
      </c>
      <c r="H144" s="25">
        <v>46051</v>
      </c>
    </row>
    <row r="145" spans="1:8" ht="75">
      <c r="A145" s="3" t="s">
        <v>51</v>
      </c>
      <c r="B145" s="3" t="s">
        <v>21</v>
      </c>
      <c r="C145" s="4" t="s">
        <v>608</v>
      </c>
      <c r="D145" s="3" t="s">
        <v>609</v>
      </c>
      <c r="E145" s="7" t="s">
        <v>349</v>
      </c>
      <c r="F145" s="3" t="s">
        <v>246</v>
      </c>
      <c r="G145" s="3" t="str">
        <f t="shared" si="2"/>
        <v>06. Publication</v>
      </c>
      <c r="H145" s="25">
        <v>46051</v>
      </c>
    </row>
    <row r="146" spans="1:8" ht="90">
      <c r="A146" s="3" t="s">
        <v>51</v>
      </c>
      <c r="B146" s="3" t="s">
        <v>21</v>
      </c>
      <c r="C146" s="4" t="s">
        <v>610</v>
      </c>
      <c r="D146" s="3" t="s">
        <v>611</v>
      </c>
      <c r="E146" s="7" t="s">
        <v>349</v>
      </c>
      <c r="F146" s="3" t="s">
        <v>246</v>
      </c>
      <c r="G146" s="3" t="str">
        <f t="shared" si="2"/>
        <v>06. Publication</v>
      </c>
      <c r="H146" s="25">
        <v>46051</v>
      </c>
    </row>
    <row r="147" spans="1:8" ht="90">
      <c r="A147" s="3" t="s">
        <v>51</v>
      </c>
      <c r="B147" s="3" t="s">
        <v>21</v>
      </c>
      <c r="C147" s="4" t="s">
        <v>612</v>
      </c>
      <c r="D147" s="3" t="s">
        <v>613</v>
      </c>
      <c r="E147" s="7" t="s">
        <v>349</v>
      </c>
      <c r="F147" s="3" t="s">
        <v>246</v>
      </c>
      <c r="G147" s="3" t="str">
        <f t="shared" si="2"/>
        <v>06. Publication</v>
      </c>
      <c r="H147" s="25">
        <v>46051</v>
      </c>
    </row>
    <row r="148" spans="1:8" ht="75">
      <c r="A148" s="3" t="s">
        <v>51</v>
      </c>
      <c r="B148" s="3" t="s">
        <v>21</v>
      </c>
      <c r="C148" s="4" t="s">
        <v>614</v>
      </c>
      <c r="D148" s="3" t="s">
        <v>615</v>
      </c>
      <c r="E148" s="7" t="s">
        <v>349</v>
      </c>
      <c r="F148" s="3" t="s">
        <v>246</v>
      </c>
      <c r="G148" s="3" t="str">
        <f t="shared" si="2"/>
        <v>06. Publication</v>
      </c>
      <c r="H148" s="25">
        <v>46051</v>
      </c>
    </row>
    <row r="149" spans="1:8" ht="60">
      <c r="A149" s="3" t="s">
        <v>51</v>
      </c>
      <c r="B149" s="3" t="s">
        <v>21</v>
      </c>
      <c r="C149" s="4" t="s">
        <v>616</v>
      </c>
      <c r="D149" s="3" t="s">
        <v>617</v>
      </c>
      <c r="E149" s="7" t="s">
        <v>349</v>
      </c>
      <c r="F149" s="3" t="s">
        <v>246</v>
      </c>
      <c r="G149" s="3" t="str">
        <f t="shared" si="2"/>
        <v>06. Publication</v>
      </c>
      <c r="H149" s="25">
        <v>46051</v>
      </c>
    </row>
    <row r="150" spans="1:8" ht="75">
      <c r="A150" s="3" t="s">
        <v>51</v>
      </c>
      <c r="B150" s="3" t="s">
        <v>21</v>
      </c>
      <c r="C150" s="4" t="s">
        <v>618</v>
      </c>
      <c r="D150" s="3" t="s">
        <v>619</v>
      </c>
      <c r="E150" s="7" t="s">
        <v>349</v>
      </c>
      <c r="F150" s="3" t="s">
        <v>246</v>
      </c>
      <c r="G150" s="3" t="str">
        <f t="shared" si="2"/>
        <v>06. Publication</v>
      </c>
      <c r="H150" s="25">
        <v>46051</v>
      </c>
    </row>
    <row r="151" spans="1:8" ht="75">
      <c r="A151" s="3" t="s">
        <v>51</v>
      </c>
      <c r="B151" s="3" t="s">
        <v>237</v>
      </c>
      <c r="C151" s="4" t="s">
        <v>620</v>
      </c>
      <c r="D151" s="3" t="s">
        <v>621</v>
      </c>
      <c r="E151" s="7" t="s">
        <v>349</v>
      </c>
      <c r="F151" s="3" t="s">
        <v>246</v>
      </c>
      <c r="G151" s="3" t="str">
        <f t="shared" si="2"/>
        <v>06. Publication</v>
      </c>
      <c r="H151" s="25">
        <v>46051</v>
      </c>
    </row>
    <row r="152" spans="1:8" ht="30">
      <c r="A152" s="3" t="s">
        <v>29</v>
      </c>
      <c r="B152" s="3" t="s">
        <v>21</v>
      </c>
      <c r="C152" s="4" t="s">
        <v>323</v>
      </c>
      <c r="D152" s="3" t="s">
        <v>622</v>
      </c>
      <c r="E152" s="7" t="s">
        <v>349</v>
      </c>
      <c r="F152" s="3" t="s">
        <v>246</v>
      </c>
      <c r="G152" s="3" t="str">
        <f t="shared" si="2"/>
        <v>06. Publication</v>
      </c>
      <c r="H152" s="25">
        <v>46051</v>
      </c>
    </row>
    <row r="153" spans="1:8" ht="30">
      <c r="A153" s="3" t="s">
        <v>29</v>
      </c>
      <c r="B153" s="3" t="s">
        <v>21</v>
      </c>
      <c r="C153" s="4" t="s">
        <v>623</v>
      </c>
      <c r="D153" s="3" t="s">
        <v>624</v>
      </c>
      <c r="E153" s="7" t="s">
        <v>360</v>
      </c>
      <c r="F153" s="3" t="s">
        <v>371</v>
      </c>
      <c r="G153" s="3" t="str">
        <f t="shared" si="2"/>
        <v>05. Balloting</v>
      </c>
      <c r="H153" s="25">
        <v>46052</v>
      </c>
    </row>
    <row r="154" spans="1:8" ht="75">
      <c r="A154" s="3" t="s">
        <v>51</v>
      </c>
      <c r="B154" s="3" t="s">
        <v>21</v>
      </c>
      <c r="C154" s="4" t="s">
        <v>625</v>
      </c>
      <c r="D154" s="3" t="s">
        <v>626</v>
      </c>
      <c r="E154" s="7" t="s">
        <v>331</v>
      </c>
      <c r="F154" s="3" t="s">
        <v>32</v>
      </c>
      <c r="G154" s="3" t="str">
        <f t="shared" si="2"/>
        <v>04. Public Commenting</v>
      </c>
      <c r="H154" s="25">
        <v>46079</v>
      </c>
    </row>
    <row r="155" spans="1:8" ht="45">
      <c r="A155" s="3" t="s">
        <v>51</v>
      </c>
      <c r="B155" s="3" t="s">
        <v>237</v>
      </c>
      <c r="C155" s="4" t="s">
        <v>627</v>
      </c>
      <c r="D155" s="3" t="s">
        <v>628</v>
      </c>
      <c r="E155" s="7" t="s">
        <v>349</v>
      </c>
      <c r="F155" s="3" t="s">
        <v>32</v>
      </c>
      <c r="G155" s="3" t="str">
        <f t="shared" si="2"/>
        <v>04. Public Commenting</v>
      </c>
      <c r="H155" s="25">
        <v>46121</v>
      </c>
    </row>
    <row r="156" spans="1:8" ht="75">
      <c r="A156" s="3" t="s">
        <v>29</v>
      </c>
      <c r="B156" s="3" t="s">
        <v>21</v>
      </c>
      <c r="C156" s="4" t="s">
        <v>629</v>
      </c>
      <c r="D156" s="3" t="s">
        <v>630</v>
      </c>
      <c r="E156" s="7" t="s">
        <v>349</v>
      </c>
      <c r="F156" s="3" t="s">
        <v>32</v>
      </c>
      <c r="G156" s="3" t="str">
        <f t="shared" si="2"/>
        <v>04. Public Commenting</v>
      </c>
      <c r="H156" s="25">
        <v>46142</v>
      </c>
    </row>
    <row r="157" spans="1:8" ht="45">
      <c r="A157" s="3" t="s">
        <v>350</v>
      </c>
      <c r="B157" s="3" t="s">
        <v>237</v>
      </c>
      <c r="C157" s="4" t="s">
        <v>631</v>
      </c>
      <c r="D157" s="3" t="s">
        <v>632</v>
      </c>
      <c r="E157" s="7" t="s">
        <v>349</v>
      </c>
      <c r="F157" s="3" t="s">
        <v>32</v>
      </c>
      <c r="G157" s="3" t="str">
        <f t="shared" si="2"/>
        <v>04. Public Commenting</v>
      </c>
      <c r="H157" s="25">
        <v>46171</v>
      </c>
    </row>
    <row r="158" spans="1:8" ht="60">
      <c r="A158" s="3" t="s">
        <v>51</v>
      </c>
      <c r="B158" s="3" t="s">
        <v>21</v>
      </c>
      <c r="C158" s="4" t="s">
        <v>633</v>
      </c>
      <c r="D158" s="3" t="s">
        <v>634</v>
      </c>
      <c r="E158" s="7" t="s">
        <v>360</v>
      </c>
      <c r="F158" s="3" t="s">
        <v>32</v>
      </c>
      <c r="G158" s="3" t="str">
        <f t="shared" si="2"/>
        <v>04. Public Commenting</v>
      </c>
      <c r="H158" s="25">
        <v>46173</v>
      </c>
    </row>
    <row r="159" spans="1:8" ht="45">
      <c r="A159" s="3" t="s">
        <v>29</v>
      </c>
      <c r="B159" s="3" t="s">
        <v>21</v>
      </c>
      <c r="C159" s="4" t="s">
        <v>635</v>
      </c>
      <c r="D159" s="3" t="s">
        <v>636</v>
      </c>
      <c r="E159" s="7" t="s">
        <v>505</v>
      </c>
      <c r="F159" s="3" t="s">
        <v>32</v>
      </c>
      <c r="G159" s="3" t="str">
        <f t="shared" si="2"/>
        <v>04. Public Commenting</v>
      </c>
      <c r="H159" s="25">
        <v>46174</v>
      </c>
    </row>
    <row r="160" spans="1:8" ht="60">
      <c r="A160" s="3" t="s">
        <v>29</v>
      </c>
      <c r="B160" s="3" t="s">
        <v>21</v>
      </c>
      <c r="C160" s="4" t="s">
        <v>637</v>
      </c>
      <c r="D160" s="3" t="s">
        <v>638</v>
      </c>
      <c r="E160" s="7" t="s">
        <v>349</v>
      </c>
      <c r="F160" s="3" t="s">
        <v>32</v>
      </c>
      <c r="G160" s="3" t="str">
        <f t="shared" si="2"/>
        <v>04. Public Commenting</v>
      </c>
      <c r="H160" s="25">
        <v>46217</v>
      </c>
    </row>
    <row r="161" spans="1:8" ht="60">
      <c r="A161" s="3" t="s">
        <v>29</v>
      </c>
      <c r="B161" s="3" t="s">
        <v>21</v>
      </c>
      <c r="C161" s="4" t="s">
        <v>639</v>
      </c>
      <c r="D161" s="3" t="s">
        <v>640</v>
      </c>
      <c r="E161" s="7" t="s">
        <v>349</v>
      </c>
      <c r="F161" s="3" t="s">
        <v>32</v>
      </c>
      <c r="G161" s="3" t="str">
        <f t="shared" si="2"/>
        <v>04. Public Commenting</v>
      </c>
      <c r="H161" s="25">
        <v>46225</v>
      </c>
    </row>
    <row r="162" spans="1:8" ht="75">
      <c r="A162" s="3" t="s">
        <v>29</v>
      </c>
      <c r="B162" s="3" t="s">
        <v>21</v>
      </c>
      <c r="C162" s="4" t="s">
        <v>641</v>
      </c>
      <c r="D162" s="3" t="s">
        <v>642</v>
      </c>
      <c r="E162" s="7" t="s">
        <v>360</v>
      </c>
      <c r="F162" s="3" t="s">
        <v>32</v>
      </c>
      <c r="G162" s="3" t="str">
        <f t="shared" si="2"/>
        <v>04. Public Commenting</v>
      </c>
      <c r="H162" s="25">
        <v>46274</v>
      </c>
    </row>
    <row r="163" spans="1:8" ht="30">
      <c r="A163" s="3" t="s">
        <v>29</v>
      </c>
      <c r="B163" s="3" t="s">
        <v>21</v>
      </c>
      <c r="C163" s="4" t="s">
        <v>643</v>
      </c>
      <c r="D163" s="3" t="s">
        <v>644</v>
      </c>
      <c r="E163" s="7" t="s">
        <v>349</v>
      </c>
      <c r="F163" s="3" t="s">
        <v>32</v>
      </c>
      <c r="G163" s="3" t="str">
        <f t="shared" si="2"/>
        <v>04. Public Commenting</v>
      </c>
      <c r="H163" s="25">
        <v>46284</v>
      </c>
    </row>
    <row r="164" spans="1:8" ht="30">
      <c r="A164" s="3" t="s">
        <v>29</v>
      </c>
      <c r="B164" s="3" t="s">
        <v>21</v>
      </c>
      <c r="C164" s="4" t="s">
        <v>645</v>
      </c>
      <c r="D164" s="3" t="s">
        <v>646</v>
      </c>
      <c r="E164" s="7" t="s">
        <v>349</v>
      </c>
      <c r="F164" s="3" t="s">
        <v>32</v>
      </c>
      <c r="G164" s="3" t="str">
        <f t="shared" si="2"/>
        <v>04. Public Commenting</v>
      </c>
      <c r="H164" s="25">
        <v>46284</v>
      </c>
    </row>
    <row r="165" spans="1:8" ht="60">
      <c r="A165" s="3" t="s">
        <v>29</v>
      </c>
      <c r="B165" s="3" t="s">
        <v>21</v>
      </c>
      <c r="C165" s="4" t="s">
        <v>647</v>
      </c>
      <c r="D165" s="3" t="s">
        <v>648</v>
      </c>
      <c r="E165" s="7" t="s">
        <v>505</v>
      </c>
      <c r="F165" s="3" t="s">
        <v>32</v>
      </c>
      <c r="G165" s="3" t="str">
        <f t="shared" si="2"/>
        <v>04. Public Commenting</v>
      </c>
      <c r="H165" s="25">
        <v>46289</v>
      </c>
    </row>
    <row r="166" spans="1:8" ht="45">
      <c r="A166" s="3" t="s">
        <v>29</v>
      </c>
      <c r="B166" s="3" t="s">
        <v>21</v>
      </c>
      <c r="C166" s="4" t="s">
        <v>649</v>
      </c>
      <c r="D166" s="3" t="s">
        <v>650</v>
      </c>
      <c r="E166" s="7" t="s">
        <v>505</v>
      </c>
      <c r="F166" s="3" t="s">
        <v>32</v>
      </c>
      <c r="G166" s="3" t="str">
        <f t="shared" si="2"/>
        <v>04. Public Commenting</v>
      </c>
      <c r="H166" s="25">
        <v>46289</v>
      </c>
    </row>
    <row r="167" spans="1:8" ht="75">
      <c r="A167" s="3" t="s">
        <v>29</v>
      </c>
      <c r="B167" s="3" t="s">
        <v>21</v>
      </c>
      <c r="C167" s="4" t="s">
        <v>651</v>
      </c>
      <c r="D167" s="3" t="s">
        <v>652</v>
      </c>
      <c r="E167" s="7" t="s">
        <v>505</v>
      </c>
      <c r="F167" s="3" t="s">
        <v>32</v>
      </c>
      <c r="G167" s="3" t="str">
        <f t="shared" si="2"/>
        <v>04. Public Commenting</v>
      </c>
      <c r="H167" s="25">
        <v>46289</v>
      </c>
    </row>
    <row r="168" spans="1:8" ht="60">
      <c r="A168" s="3" t="s">
        <v>29</v>
      </c>
      <c r="B168" s="3" t="s">
        <v>21</v>
      </c>
      <c r="C168" s="4" t="s">
        <v>653</v>
      </c>
      <c r="D168" s="3" t="s">
        <v>654</v>
      </c>
      <c r="E168" s="7" t="s">
        <v>505</v>
      </c>
      <c r="F168" s="3" t="s">
        <v>32</v>
      </c>
      <c r="G168" s="3" t="str">
        <f t="shared" si="2"/>
        <v>04. Public Commenting</v>
      </c>
      <c r="H168" s="25">
        <v>46289</v>
      </c>
    </row>
    <row r="169" spans="1:8" ht="60">
      <c r="A169" s="3" t="s">
        <v>29</v>
      </c>
      <c r="B169" s="3" t="s">
        <v>17</v>
      </c>
      <c r="C169" s="4" t="s">
        <v>655</v>
      </c>
      <c r="D169" s="3" t="s">
        <v>656</v>
      </c>
      <c r="E169" s="7" t="s">
        <v>505</v>
      </c>
      <c r="F169" s="3" t="s">
        <v>32</v>
      </c>
      <c r="G169" s="3" t="str">
        <f t="shared" si="2"/>
        <v>04. Public Commenting</v>
      </c>
      <c r="H169" s="25">
        <v>46294</v>
      </c>
    </row>
    <row r="170" spans="1:8" ht="75">
      <c r="A170" s="3" t="s">
        <v>29</v>
      </c>
      <c r="B170" s="3" t="s">
        <v>21</v>
      </c>
      <c r="C170" s="4" t="s">
        <v>657</v>
      </c>
      <c r="D170" s="3" t="s">
        <v>658</v>
      </c>
      <c r="E170" s="7" t="s">
        <v>360</v>
      </c>
      <c r="F170" s="3" t="s">
        <v>32</v>
      </c>
      <c r="G170" s="3" t="str">
        <f t="shared" si="2"/>
        <v>04. Public Commenting</v>
      </c>
      <c r="H170" s="25">
        <v>46312</v>
      </c>
    </row>
    <row r="171" spans="1:8" ht="30">
      <c r="A171" s="3" t="s">
        <v>29</v>
      </c>
      <c r="B171" s="3" t="s">
        <v>21</v>
      </c>
      <c r="C171" s="4" t="s">
        <v>659</v>
      </c>
      <c r="D171" s="3" t="s">
        <v>660</v>
      </c>
      <c r="E171" s="7" t="s">
        <v>353</v>
      </c>
      <c r="F171" s="3" t="s">
        <v>32</v>
      </c>
      <c r="G171" s="3" t="str">
        <f t="shared" si="2"/>
        <v>04. Public Commenting</v>
      </c>
      <c r="H171" s="25">
        <v>46362</v>
      </c>
    </row>
    <row r="172" spans="1:8" ht="45">
      <c r="A172" s="3" t="s">
        <v>29</v>
      </c>
      <c r="B172" s="3" t="s">
        <v>21</v>
      </c>
      <c r="C172" s="4" t="s">
        <v>661</v>
      </c>
      <c r="D172" s="3" t="s">
        <v>662</v>
      </c>
      <c r="E172" s="7" t="s">
        <v>505</v>
      </c>
      <c r="F172" s="3" t="s">
        <v>32</v>
      </c>
      <c r="G172" s="3" t="str">
        <f t="shared" si="2"/>
        <v>04. Public Commenting</v>
      </c>
      <c r="H172" s="25">
        <v>46374</v>
      </c>
    </row>
    <row r="173" spans="1:8" ht="30">
      <c r="A173" s="3" t="s">
        <v>29</v>
      </c>
      <c r="B173" s="3" t="s">
        <v>21</v>
      </c>
      <c r="C173" s="4" t="s">
        <v>663</v>
      </c>
      <c r="D173" s="3" t="s">
        <v>664</v>
      </c>
      <c r="E173" s="7" t="s">
        <v>349</v>
      </c>
      <c r="F173" s="3" t="s">
        <v>32</v>
      </c>
      <c r="G173" s="3" t="str">
        <f t="shared" si="2"/>
        <v>04. Public Commenting</v>
      </c>
      <c r="H173" s="25">
        <v>46381</v>
      </c>
    </row>
    <row r="174" spans="1:8" ht="30">
      <c r="A174" s="3" t="s">
        <v>29</v>
      </c>
      <c r="B174" s="3" t="s">
        <v>21</v>
      </c>
      <c r="C174" s="4" t="s">
        <v>665</v>
      </c>
      <c r="D174" s="3" t="s">
        <v>666</v>
      </c>
      <c r="E174" s="7" t="s">
        <v>360</v>
      </c>
      <c r="F174" s="3" t="s">
        <v>32</v>
      </c>
      <c r="G174" s="3" t="str">
        <f t="shared" si="2"/>
        <v>04. Public Commenting</v>
      </c>
      <c r="H174" s="25">
        <v>46429</v>
      </c>
    </row>
    <row r="175" spans="1:8" ht="30">
      <c r="A175" s="3" t="s">
        <v>29</v>
      </c>
      <c r="B175" s="3" t="s">
        <v>21</v>
      </c>
      <c r="C175" s="4" t="s">
        <v>667</v>
      </c>
      <c r="D175" s="3" t="s">
        <v>668</v>
      </c>
      <c r="E175" s="7" t="s">
        <v>349</v>
      </c>
      <c r="F175" s="3" t="s">
        <v>32</v>
      </c>
      <c r="G175" s="3" t="str">
        <f t="shared" si="2"/>
        <v>04. Public Commenting</v>
      </c>
      <c r="H175" s="25">
        <v>46468</v>
      </c>
    </row>
    <row r="176" spans="1:8" ht="45">
      <c r="A176" s="3" t="s">
        <v>350</v>
      </c>
      <c r="B176" s="3" t="s">
        <v>237</v>
      </c>
      <c r="C176" s="4" t="s">
        <v>669</v>
      </c>
      <c r="D176" s="3" t="s">
        <v>670</v>
      </c>
      <c r="E176" s="7" t="s">
        <v>464</v>
      </c>
      <c r="F176" s="3" t="s">
        <v>48</v>
      </c>
      <c r="G176" s="3" t="str">
        <f t="shared" si="2"/>
        <v>03. Drafting</v>
      </c>
      <c r="H176" s="25">
        <v>46485</v>
      </c>
    </row>
    <row r="177" spans="1:8" ht="60">
      <c r="A177" s="3" t="s">
        <v>29</v>
      </c>
      <c r="B177" s="3" t="s">
        <v>21</v>
      </c>
      <c r="C177" s="4" t="s">
        <v>671</v>
      </c>
      <c r="D177" s="3" t="s">
        <v>672</v>
      </c>
      <c r="E177" s="7" t="s">
        <v>349</v>
      </c>
      <c r="F177" s="3" t="s">
        <v>32</v>
      </c>
      <c r="G177" s="3" t="str">
        <f t="shared" si="2"/>
        <v>04. Public Commenting</v>
      </c>
      <c r="H177" s="25">
        <v>46507</v>
      </c>
    </row>
    <row r="178" spans="1:8" ht="45">
      <c r="A178" s="3" t="s">
        <v>29</v>
      </c>
      <c r="B178" s="3" t="s">
        <v>21</v>
      </c>
      <c r="C178" s="4" t="s">
        <v>673</v>
      </c>
      <c r="D178" s="3" t="s">
        <v>674</v>
      </c>
      <c r="E178" s="7" t="s">
        <v>349</v>
      </c>
      <c r="F178" s="3" t="s">
        <v>32</v>
      </c>
      <c r="G178" s="3" t="str">
        <f t="shared" si="2"/>
        <v>04. Public Commenting</v>
      </c>
      <c r="H178" s="25">
        <v>46565</v>
      </c>
    </row>
    <row r="179" spans="1:8" ht="30">
      <c r="A179" s="3" t="s">
        <v>29</v>
      </c>
      <c r="B179" s="3" t="s">
        <v>21</v>
      </c>
      <c r="C179" s="4" t="s">
        <v>675</v>
      </c>
      <c r="D179" s="3" t="s">
        <v>676</v>
      </c>
      <c r="E179" s="7" t="s">
        <v>349</v>
      </c>
      <c r="F179" s="3" t="s">
        <v>32</v>
      </c>
      <c r="G179" s="3" t="str">
        <f t="shared" si="2"/>
        <v>04. Public Commenting</v>
      </c>
      <c r="H179" s="25">
        <v>46565</v>
      </c>
    </row>
    <row r="180" spans="1:8" ht="45">
      <c r="A180" s="3" t="s">
        <v>29</v>
      </c>
      <c r="B180" s="3" t="s">
        <v>21</v>
      </c>
      <c r="C180" s="4" t="s">
        <v>677</v>
      </c>
      <c r="D180" s="3" t="s">
        <v>678</v>
      </c>
      <c r="E180" s="7" t="s">
        <v>349</v>
      </c>
      <c r="F180" s="3" t="s">
        <v>32</v>
      </c>
      <c r="G180" s="3" t="str">
        <f t="shared" si="2"/>
        <v>04. Public Commenting</v>
      </c>
      <c r="H180" s="25">
        <v>46572</v>
      </c>
    </row>
    <row r="181" spans="1:8" ht="30">
      <c r="A181" s="3" t="s">
        <v>29</v>
      </c>
      <c r="B181" s="3" t="s">
        <v>21</v>
      </c>
      <c r="C181" s="4" t="s">
        <v>679</v>
      </c>
      <c r="D181" s="3" t="s">
        <v>680</v>
      </c>
      <c r="E181" s="7" t="s">
        <v>360</v>
      </c>
      <c r="F181" s="3" t="s">
        <v>32</v>
      </c>
      <c r="G181" s="3" t="str">
        <f t="shared" si="2"/>
        <v>04. Public Commenting</v>
      </c>
      <c r="H181" s="25">
        <v>46652</v>
      </c>
    </row>
    <row r="182" spans="1:8" ht="30">
      <c r="A182" s="3" t="s">
        <v>29</v>
      </c>
      <c r="B182" s="3" t="s">
        <v>21</v>
      </c>
      <c r="C182" s="4" t="s">
        <v>681</v>
      </c>
      <c r="D182" s="3" t="s">
        <v>682</v>
      </c>
      <c r="E182" s="7" t="s">
        <v>349</v>
      </c>
      <c r="F182" s="3" t="s">
        <v>48</v>
      </c>
      <c r="G182" s="3" t="str">
        <f t="shared" si="2"/>
        <v>03. Drafting</v>
      </c>
      <c r="H182" s="25">
        <v>46657</v>
      </c>
    </row>
    <row r="183" spans="1:8" ht="30">
      <c r="A183" s="3" t="s">
        <v>29</v>
      </c>
      <c r="B183" s="3" t="s">
        <v>21</v>
      </c>
      <c r="C183" s="4" t="s">
        <v>683</v>
      </c>
      <c r="D183" s="3" t="s">
        <v>684</v>
      </c>
      <c r="E183" s="7" t="s">
        <v>349</v>
      </c>
      <c r="F183" s="3" t="s">
        <v>48</v>
      </c>
      <c r="G183" s="3" t="str">
        <f t="shared" si="2"/>
        <v>03. Drafting</v>
      </c>
      <c r="H183" s="25">
        <v>46657</v>
      </c>
    </row>
    <row r="184" spans="1:8" ht="30">
      <c r="A184" s="3" t="s">
        <v>29</v>
      </c>
      <c r="B184" s="3" t="s">
        <v>21</v>
      </c>
      <c r="C184" s="4" t="s">
        <v>685</v>
      </c>
      <c r="D184" s="3" t="s">
        <v>686</v>
      </c>
      <c r="E184" s="7" t="s">
        <v>349</v>
      </c>
      <c r="F184" s="3" t="s">
        <v>48</v>
      </c>
      <c r="G184" s="3" t="str">
        <f t="shared" si="2"/>
        <v>03. Drafting</v>
      </c>
      <c r="H184" s="25">
        <v>46657</v>
      </c>
    </row>
    <row r="185" spans="1:8" ht="45">
      <c r="A185" s="3" t="s">
        <v>327</v>
      </c>
      <c r="B185" s="3" t="s">
        <v>21</v>
      </c>
      <c r="C185" s="4" t="s">
        <v>687</v>
      </c>
      <c r="D185" s="3" t="s">
        <v>688</v>
      </c>
      <c r="E185" s="7" t="s">
        <v>360</v>
      </c>
      <c r="F185" s="3" t="s">
        <v>371</v>
      </c>
      <c r="G185" s="3" t="str">
        <f t="shared" si="2"/>
        <v>05. Balloting</v>
      </c>
      <c r="H185" s="21" t="s">
        <v>689</v>
      </c>
    </row>
    <row r="186" spans="1:8" ht="30">
      <c r="A186" s="3" t="s">
        <v>29</v>
      </c>
      <c r="B186" s="3" t="s">
        <v>21</v>
      </c>
      <c r="C186" s="4" t="s">
        <v>690</v>
      </c>
      <c r="D186" s="3" t="s">
        <v>691</v>
      </c>
      <c r="E186" s="7" t="s">
        <v>505</v>
      </c>
      <c r="F186" s="3" t="s">
        <v>371</v>
      </c>
      <c r="G186" s="3" t="str">
        <f t="shared" si="2"/>
        <v>05. Balloting</v>
      </c>
      <c r="H186" s="21" t="s">
        <v>689</v>
      </c>
    </row>
    <row r="187" spans="1:8" ht="30">
      <c r="A187" s="3" t="s">
        <v>327</v>
      </c>
      <c r="B187" s="3" t="s">
        <v>21</v>
      </c>
      <c r="C187" s="4" t="s">
        <v>692</v>
      </c>
      <c r="D187" s="3" t="s">
        <v>693</v>
      </c>
      <c r="E187" s="7" t="s">
        <v>360</v>
      </c>
      <c r="F187" s="3" t="s">
        <v>246</v>
      </c>
      <c r="G187" s="3" t="str">
        <f t="shared" si="2"/>
        <v>06. Publication</v>
      </c>
      <c r="H187" s="21" t="s">
        <v>689</v>
      </c>
    </row>
    <row r="188" spans="1:8" ht="30">
      <c r="A188" s="3" t="s">
        <v>29</v>
      </c>
      <c r="B188" s="3" t="s">
        <v>21</v>
      </c>
      <c r="C188" s="4" t="s">
        <v>694</v>
      </c>
      <c r="D188" s="3" t="s">
        <v>695</v>
      </c>
      <c r="E188" s="7" t="s">
        <v>360</v>
      </c>
      <c r="F188" s="3" t="s">
        <v>371</v>
      </c>
      <c r="G188" s="3" t="str">
        <f t="shared" si="2"/>
        <v>05. Balloting</v>
      </c>
      <c r="H188" s="21" t="s">
        <v>689</v>
      </c>
    </row>
    <row r="189" spans="1:8" ht="30">
      <c r="A189" s="3" t="s">
        <v>327</v>
      </c>
      <c r="B189" s="3" t="s">
        <v>21</v>
      </c>
      <c r="C189" s="4" t="s">
        <v>696</v>
      </c>
      <c r="D189" s="3" t="s">
        <v>697</v>
      </c>
      <c r="E189" s="7" t="s">
        <v>360</v>
      </c>
      <c r="F189" s="3" t="s">
        <v>48</v>
      </c>
      <c r="G189" s="3" t="str">
        <f t="shared" si="2"/>
        <v>03. Drafting</v>
      </c>
      <c r="H189" s="21" t="s">
        <v>689</v>
      </c>
    </row>
    <row r="190" spans="1:8" ht="60">
      <c r="A190" s="3" t="s">
        <v>327</v>
      </c>
      <c r="B190" s="3" t="s">
        <v>21</v>
      </c>
      <c r="C190" s="4" t="s">
        <v>698</v>
      </c>
      <c r="D190" s="3" t="s">
        <v>699</v>
      </c>
      <c r="E190" s="7" t="s">
        <v>360</v>
      </c>
      <c r="F190" s="3" t="s">
        <v>48</v>
      </c>
      <c r="G190" s="3" t="str">
        <f t="shared" si="2"/>
        <v>03. Drafting</v>
      </c>
      <c r="H190" s="21" t="s">
        <v>689</v>
      </c>
    </row>
    <row r="191" spans="1:8" ht="90">
      <c r="A191" s="3" t="s">
        <v>327</v>
      </c>
      <c r="B191" s="3" t="s">
        <v>21</v>
      </c>
      <c r="C191" s="4" t="s">
        <v>700</v>
      </c>
      <c r="D191" s="3" t="s">
        <v>701</v>
      </c>
      <c r="E191" s="7" t="s">
        <v>360</v>
      </c>
      <c r="F191" s="3" t="s">
        <v>48</v>
      </c>
      <c r="G191" s="3" t="str">
        <f t="shared" si="2"/>
        <v>03. Drafting</v>
      </c>
      <c r="H191" s="21" t="s">
        <v>689</v>
      </c>
    </row>
    <row r="192" spans="1:8" ht="75">
      <c r="A192" s="3" t="s">
        <v>327</v>
      </c>
      <c r="B192" s="3" t="s">
        <v>21</v>
      </c>
      <c r="C192" s="4" t="s">
        <v>702</v>
      </c>
      <c r="D192" s="3" t="s">
        <v>703</v>
      </c>
      <c r="E192" s="7" t="s">
        <v>360</v>
      </c>
      <c r="F192" s="3" t="s">
        <v>48</v>
      </c>
      <c r="G192" s="3" t="str">
        <f t="shared" si="2"/>
        <v>03. Drafting</v>
      </c>
      <c r="H192" s="21" t="s">
        <v>689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1395E-9160-48AA-8C76-3F19B9B123CB}">
  <dimension ref="A1:I191"/>
  <sheetViews>
    <sheetView workbookViewId="0">
      <pane ySplit="2" topLeftCell="A3" activePane="bottomLeft" state="frozen"/>
      <selection pane="bottomLeft" activeCell="A3" sqref="A3"/>
    </sheetView>
  </sheetViews>
  <sheetFormatPr defaultColWidth="8.7109375" defaultRowHeight="15"/>
  <cols>
    <col min="1" max="2" width="18.28515625" style="2" customWidth="1"/>
    <col min="3" max="3" width="34.85546875" style="2" customWidth="1"/>
    <col min="4" max="4" width="17.42578125" style="2" customWidth="1"/>
    <col min="5" max="5" width="22.140625" style="7" customWidth="1"/>
    <col min="6" max="6" width="17.42578125" style="2" customWidth="1"/>
    <col min="7" max="7" width="17.5703125" style="2" customWidth="1"/>
    <col min="8" max="8" width="21.5703125" style="21" customWidth="1"/>
    <col min="9" max="16384" width="8.7109375" style="2"/>
  </cols>
  <sheetData>
    <row r="1" spans="1:9" s="10" customFormat="1" ht="17.25" thickBot="1">
      <c r="A1" s="10" t="s">
        <v>0</v>
      </c>
      <c r="E1" s="16"/>
      <c r="H1" s="18"/>
    </row>
    <row r="2" spans="1:9" s="14" customFormat="1" ht="31.5" thickTop="1" thickBot="1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2" t="s">
        <v>6</v>
      </c>
      <c r="G2" s="12" t="s">
        <v>7</v>
      </c>
      <c r="H2" s="19" t="s">
        <v>8</v>
      </c>
      <c r="I2" s="12"/>
    </row>
    <row r="3" spans="1:9" ht="60">
      <c r="A3" s="1" t="s">
        <v>704</v>
      </c>
      <c r="B3" s="1" t="s">
        <v>21</v>
      </c>
      <c r="C3" s="4" t="s">
        <v>705</v>
      </c>
      <c r="D3" s="1" t="s">
        <v>706</v>
      </c>
      <c r="E3" s="7" t="s">
        <v>28</v>
      </c>
      <c r="F3" s="1" t="s">
        <v>32</v>
      </c>
      <c r="G3" s="1" t="s">
        <v>25</v>
      </c>
      <c r="H3" s="20">
        <v>45870</v>
      </c>
      <c r="I3" s="6"/>
    </row>
    <row r="4" spans="1:9" ht="60">
      <c r="A4" s="1" t="s">
        <v>704</v>
      </c>
      <c r="B4" s="1" t="s">
        <v>21</v>
      </c>
      <c r="C4" s="4" t="s">
        <v>707</v>
      </c>
      <c r="D4" s="1" t="s">
        <v>708</v>
      </c>
      <c r="E4" s="7" t="s">
        <v>35</v>
      </c>
      <c r="F4" s="1" t="s">
        <v>32</v>
      </c>
      <c r="G4" s="1" t="s">
        <v>25</v>
      </c>
      <c r="H4" s="20">
        <v>45870</v>
      </c>
      <c r="I4" s="6"/>
    </row>
    <row r="5" spans="1:9" ht="60">
      <c r="A5" s="1" t="s">
        <v>704</v>
      </c>
      <c r="B5" s="1" t="s">
        <v>21</v>
      </c>
      <c r="C5" s="4" t="s">
        <v>709</v>
      </c>
      <c r="D5" s="1" t="s">
        <v>710</v>
      </c>
      <c r="E5" s="7" t="s">
        <v>711</v>
      </c>
      <c r="F5" s="1" t="s">
        <v>32</v>
      </c>
      <c r="G5" s="1" t="s">
        <v>25</v>
      </c>
      <c r="H5" s="20">
        <v>45839</v>
      </c>
      <c r="I5" s="6"/>
    </row>
    <row r="6" spans="1:9" ht="60">
      <c r="A6" s="1" t="s">
        <v>704</v>
      </c>
      <c r="B6" s="1" t="s">
        <v>21</v>
      </c>
      <c r="C6" s="4" t="s">
        <v>712</v>
      </c>
      <c r="D6" s="1" t="s">
        <v>713</v>
      </c>
      <c r="E6" s="7" t="s">
        <v>714</v>
      </c>
      <c r="F6" s="1" t="s">
        <v>32</v>
      </c>
      <c r="G6" s="1" t="s">
        <v>25</v>
      </c>
      <c r="H6" s="20">
        <v>45839</v>
      </c>
      <c r="I6" s="6"/>
    </row>
    <row r="7" spans="1:9" ht="60">
      <c r="A7" s="1" t="s">
        <v>704</v>
      </c>
      <c r="B7" s="1" t="s">
        <v>21</v>
      </c>
      <c r="C7" s="4" t="s">
        <v>715</v>
      </c>
      <c r="D7" s="1" t="s">
        <v>716</v>
      </c>
      <c r="E7" s="7" t="s">
        <v>714</v>
      </c>
      <c r="F7" s="1" t="s">
        <v>32</v>
      </c>
      <c r="G7" s="1" t="s">
        <v>25</v>
      </c>
      <c r="H7" s="20">
        <v>45839</v>
      </c>
    </row>
    <row r="8" spans="1:9" ht="60">
      <c r="A8" s="1" t="s">
        <v>704</v>
      </c>
      <c r="B8" s="1" t="s">
        <v>21</v>
      </c>
      <c r="C8" s="4" t="s">
        <v>717</v>
      </c>
      <c r="D8" s="1" t="s">
        <v>718</v>
      </c>
      <c r="E8" s="7" t="s">
        <v>714</v>
      </c>
      <c r="F8" s="1" t="s">
        <v>32</v>
      </c>
      <c r="G8" s="1" t="s">
        <v>25</v>
      </c>
      <c r="H8" s="20">
        <v>45839</v>
      </c>
    </row>
    <row r="9" spans="1:9" ht="75">
      <c r="A9" s="1" t="s">
        <v>704</v>
      </c>
      <c r="B9" s="1" t="s">
        <v>21</v>
      </c>
      <c r="C9" s="4" t="s">
        <v>719</v>
      </c>
      <c r="D9" s="1" t="s">
        <v>720</v>
      </c>
      <c r="E9" s="7" t="s">
        <v>714</v>
      </c>
      <c r="F9" s="1" t="s">
        <v>32</v>
      </c>
      <c r="G9" s="1" t="s">
        <v>25</v>
      </c>
      <c r="H9" s="20">
        <v>45839</v>
      </c>
    </row>
    <row r="10" spans="1:9" ht="75">
      <c r="A10" s="1" t="s">
        <v>704</v>
      </c>
      <c r="B10" s="1" t="s">
        <v>21</v>
      </c>
      <c r="C10" s="4" t="s">
        <v>719</v>
      </c>
      <c r="D10" s="1" t="s">
        <v>721</v>
      </c>
      <c r="E10" s="7" t="s">
        <v>714</v>
      </c>
      <c r="F10" s="1" t="s">
        <v>32</v>
      </c>
      <c r="G10" s="1" t="s">
        <v>25</v>
      </c>
      <c r="H10" s="20">
        <v>45839</v>
      </c>
    </row>
    <row r="11" spans="1:9" ht="90">
      <c r="A11" s="1" t="s">
        <v>704</v>
      </c>
      <c r="B11" s="1" t="s">
        <v>21</v>
      </c>
      <c r="C11" s="4" t="s">
        <v>722</v>
      </c>
      <c r="D11" s="1" t="s">
        <v>723</v>
      </c>
      <c r="E11" s="7" t="s">
        <v>714</v>
      </c>
      <c r="F11" s="1" t="s">
        <v>32</v>
      </c>
      <c r="G11" s="1" t="s">
        <v>25</v>
      </c>
      <c r="H11" s="20">
        <v>45839</v>
      </c>
    </row>
    <row r="12" spans="1:9" ht="60">
      <c r="A12" s="1" t="s">
        <v>704</v>
      </c>
      <c r="B12" s="1" t="s">
        <v>21</v>
      </c>
      <c r="C12" s="4" t="s">
        <v>724</v>
      </c>
      <c r="D12" s="1" t="s">
        <v>725</v>
      </c>
      <c r="E12" s="7" t="s">
        <v>714</v>
      </c>
      <c r="F12" s="1" t="s">
        <v>32</v>
      </c>
      <c r="G12" s="1" t="s">
        <v>25</v>
      </c>
      <c r="H12" s="20">
        <v>45839</v>
      </c>
    </row>
    <row r="13" spans="1:9" ht="60">
      <c r="A13" s="1" t="s">
        <v>704</v>
      </c>
      <c r="B13" s="1" t="s">
        <v>21</v>
      </c>
      <c r="C13" s="4" t="s">
        <v>726</v>
      </c>
      <c r="D13" s="1" t="s">
        <v>727</v>
      </c>
      <c r="E13" s="7" t="s">
        <v>728</v>
      </c>
      <c r="F13" s="1" t="s">
        <v>32</v>
      </c>
      <c r="G13" s="1" t="s">
        <v>25</v>
      </c>
      <c r="H13" s="20">
        <v>45870</v>
      </c>
    </row>
    <row r="14" spans="1:9" ht="90">
      <c r="A14" s="1" t="s">
        <v>704</v>
      </c>
      <c r="B14" s="1" t="s">
        <v>21</v>
      </c>
      <c r="C14" s="4" t="s">
        <v>729</v>
      </c>
      <c r="D14" s="1" t="s">
        <v>730</v>
      </c>
      <c r="E14" s="7" t="s">
        <v>731</v>
      </c>
      <c r="F14" s="1" t="s">
        <v>32</v>
      </c>
      <c r="G14" s="1" t="s">
        <v>25</v>
      </c>
      <c r="H14" s="20">
        <v>45870</v>
      </c>
    </row>
    <row r="15" spans="1:9" ht="90">
      <c r="A15" s="1" t="s">
        <v>704</v>
      </c>
      <c r="B15" s="1" t="s">
        <v>21</v>
      </c>
      <c r="C15" s="4" t="s">
        <v>732</v>
      </c>
      <c r="D15" s="1" t="s">
        <v>733</v>
      </c>
      <c r="E15" s="7" t="s">
        <v>734</v>
      </c>
      <c r="F15" s="1" t="s">
        <v>32</v>
      </c>
      <c r="G15" s="1" t="s">
        <v>25</v>
      </c>
      <c r="H15" s="20">
        <v>45870</v>
      </c>
    </row>
    <row r="16" spans="1:9" ht="60">
      <c r="A16" s="1" t="s">
        <v>704</v>
      </c>
      <c r="B16" s="1" t="s">
        <v>21</v>
      </c>
      <c r="C16" s="4" t="s">
        <v>735</v>
      </c>
      <c r="D16" s="1" t="s">
        <v>736</v>
      </c>
      <c r="E16" s="7" t="s">
        <v>290</v>
      </c>
      <c r="F16" s="1" t="s">
        <v>32</v>
      </c>
      <c r="G16" s="1" t="s">
        <v>25</v>
      </c>
      <c r="H16" s="20">
        <v>45870</v>
      </c>
    </row>
    <row r="17" spans="1:8" ht="60">
      <c r="A17" s="1" t="s">
        <v>704</v>
      </c>
      <c r="B17" s="1" t="s">
        <v>21</v>
      </c>
      <c r="C17" s="4" t="s">
        <v>737</v>
      </c>
      <c r="D17" s="1" t="s">
        <v>738</v>
      </c>
      <c r="E17" s="7" t="s">
        <v>728</v>
      </c>
      <c r="F17" s="1" t="s">
        <v>32</v>
      </c>
      <c r="G17" s="1" t="s">
        <v>25</v>
      </c>
      <c r="H17" s="20">
        <v>45870</v>
      </c>
    </row>
    <row r="18" spans="1:8">
      <c r="A18" s="1"/>
      <c r="B18" s="1"/>
      <c r="C18" s="4"/>
      <c r="D18" s="1"/>
      <c r="E18" s="5"/>
      <c r="F18" s="1"/>
      <c r="G18" s="1"/>
      <c r="H18" s="20"/>
    </row>
    <row r="19" spans="1:8">
      <c r="A19" s="1"/>
      <c r="B19" s="1"/>
      <c r="C19" s="4"/>
      <c r="D19" s="1"/>
      <c r="E19" s="5"/>
      <c r="F19" s="1"/>
      <c r="G19" s="1"/>
      <c r="H19" s="20"/>
    </row>
    <row r="20" spans="1:8">
      <c r="A20" s="1"/>
      <c r="B20" s="1"/>
      <c r="C20" s="4"/>
      <c r="D20" s="1"/>
      <c r="E20" s="5"/>
      <c r="F20" s="1"/>
      <c r="G20" s="1"/>
      <c r="H20" s="20"/>
    </row>
    <row r="21" spans="1:8">
      <c r="A21" s="1"/>
      <c r="B21" s="1"/>
      <c r="C21" s="4"/>
      <c r="D21" s="1"/>
      <c r="E21" s="5"/>
      <c r="F21" s="1"/>
      <c r="G21" s="1"/>
      <c r="H21" s="20"/>
    </row>
    <row r="22" spans="1:8">
      <c r="A22" s="1"/>
      <c r="B22" s="1"/>
      <c r="C22" s="4"/>
      <c r="D22" s="1"/>
      <c r="E22" s="5"/>
      <c r="F22" s="1"/>
      <c r="G22" s="1"/>
      <c r="H22" s="20"/>
    </row>
    <row r="23" spans="1:8">
      <c r="A23" s="1"/>
      <c r="B23" s="1"/>
      <c r="C23" s="4"/>
      <c r="D23" s="1"/>
      <c r="E23" s="5"/>
      <c r="F23" s="1"/>
      <c r="G23" s="1"/>
      <c r="H23" s="20"/>
    </row>
    <row r="24" spans="1:8">
      <c r="A24" s="1"/>
      <c r="B24" s="1"/>
      <c r="C24" s="4"/>
      <c r="D24" s="1"/>
      <c r="E24" s="5"/>
      <c r="F24" s="1"/>
      <c r="G24" s="1"/>
      <c r="H24" s="20"/>
    </row>
    <row r="25" spans="1:8">
      <c r="A25" s="1"/>
      <c r="B25" s="1"/>
      <c r="C25" s="4"/>
      <c r="D25" s="1"/>
      <c r="E25" s="5"/>
      <c r="F25" s="1"/>
      <c r="G25" s="1"/>
      <c r="H25" s="20"/>
    </row>
    <row r="26" spans="1:8">
      <c r="A26" s="1"/>
      <c r="B26" s="1"/>
      <c r="C26" s="4"/>
      <c r="D26" s="1"/>
      <c r="E26" s="5"/>
      <c r="F26" s="1"/>
      <c r="G26" s="1"/>
      <c r="H26" s="20"/>
    </row>
    <row r="27" spans="1:8">
      <c r="A27" s="1"/>
      <c r="B27" s="1"/>
      <c r="C27" s="4"/>
      <c r="D27" s="1"/>
      <c r="E27" s="5"/>
      <c r="F27" s="1"/>
      <c r="G27" s="1"/>
      <c r="H27" s="20"/>
    </row>
    <row r="28" spans="1:8">
      <c r="A28" s="1"/>
      <c r="B28" s="1"/>
      <c r="C28" s="4"/>
      <c r="D28" s="1"/>
      <c r="E28" s="5"/>
      <c r="F28" s="1"/>
      <c r="G28" s="1"/>
      <c r="H28" s="20"/>
    </row>
    <row r="29" spans="1:8">
      <c r="A29" s="1"/>
      <c r="B29" s="1"/>
      <c r="C29" s="4"/>
      <c r="D29" s="1"/>
      <c r="E29" s="5"/>
      <c r="F29" s="1"/>
      <c r="G29" s="1"/>
      <c r="H29" s="20"/>
    </row>
    <row r="30" spans="1:8">
      <c r="A30" s="1"/>
      <c r="B30" s="1"/>
      <c r="C30" s="4"/>
      <c r="D30" s="1"/>
      <c r="E30" s="5"/>
      <c r="F30" s="1"/>
      <c r="G30" s="1"/>
      <c r="H30" s="20"/>
    </row>
    <row r="31" spans="1:8">
      <c r="A31" s="1"/>
      <c r="B31" s="1"/>
      <c r="C31" s="4"/>
      <c r="D31" s="1"/>
      <c r="E31" s="5"/>
      <c r="F31" s="1"/>
      <c r="G31" s="1"/>
      <c r="H31" s="20"/>
    </row>
    <row r="32" spans="1:8">
      <c r="A32" s="1"/>
      <c r="B32" s="1"/>
      <c r="C32" s="4"/>
      <c r="D32" s="3"/>
      <c r="E32" s="5"/>
      <c r="F32" s="1"/>
      <c r="G32" s="1"/>
      <c r="H32" s="20"/>
    </row>
    <row r="33" spans="1:8">
      <c r="A33" s="1"/>
      <c r="B33" s="1"/>
      <c r="C33" s="4"/>
      <c r="D33" s="3"/>
      <c r="E33" s="5"/>
      <c r="F33" s="1"/>
      <c r="G33" s="1"/>
      <c r="H33" s="20"/>
    </row>
    <row r="34" spans="1:8">
      <c r="A34" s="1"/>
      <c r="B34" s="1"/>
      <c r="C34" s="4"/>
      <c r="D34" s="3"/>
      <c r="E34" s="5"/>
      <c r="F34" s="1"/>
      <c r="G34" s="1"/>
      <c r="H34" s="20"/>
    </row>
    <row r="35" spans="1:8">
      <c r="A35" s="1"/>
      <c r="C35" s="4"/>
      <c r="D35" s="3"/>
      <c r="E35" s="5"/>
      <c r="F35" s="1"/>
      <c r="G35" s="1"/>
      <c r="H35" s="20"/>
    </row>
    <row r="36" spans="1:8">
      <c r="A36" s="1"/>
      <c r="B36" s="1"/>
      <c r="C36" s="4"/>
      <c r="D36" s="3"/>
      <c r="E36" s="5"/>
      <c r="F36" s="1"/>
      <c r="G36" s="1"/>
      <c r="H36" s="20"/>
    </row>
    <row r="37" spans="1:8">
      <c r="A37" s="1"/>
      <c r="B37" s="1"/>
      <c r="C37" s="4"/>
      <c r="D37" s="3"/>
      <c r="E37" s="5"/>
      <c r="F37" s="1"/>
      <c r="G37" s="1"/>
      <c r="H37" s="20"/>
    </row>
    <row r="38" spans="1:8">
      <c r="A38" s="1"/>
      <c r="B38" s="1"/>
      <c r="C38" s="4"/>
      <c r="D38" s="3"/>
      <c r="E38" s="5"/>
      <c r="F38" s="1"/>
      <c r="G38" s="1"/>
      <c r="H38" s="20"/>
    </row>
    <row r="39" spans="1:8">
      <c r="A39" s="1"/>
      <c r="B39" s="1"/>
      <c r="C39" s="4"/>
      <c r="D39" s="3"/>
      <c r="E39" s="5"/>
      <c r="F39" s="1"/>
      <c r="G39" s="1"/>
      <c r="H39" s="20"/>
    </row>
    <row r="40" spans="1:8">
      <c r="A40" s="1"/>
      <c r="B40" s="1"/>
      <c r="C40" s="4"/>
      <c r="D40" s="3"/>
      <c r="E40" s="5"/>
      <c r="F40" s="1"/>
      <c r="G40" s="1"/>
      <c r="H40" s="20"/>
    </row>
    <row r="41" spans="1:8">
      <c r="A41" s="1"/>
      <c r="C41" s="4"/>
      <c r="D41" s="3"/>
      <c r="E41" s="5"/>
      <c r="F41" s="1"/>
      <c r="G41" s="1"/>
      <c r="H41" s="20"/>
    </row>
    <row r="42" spans="1:8">
      <c r="A42" s="1"/>
      <c r="C42" s="4"/>
      <c r="D42" s="3"/>
      <c r="E42" s="5"/>
      <c r="F42" s="1"/>
      <c r="G42" s="1"/>
      <c r="H42" s="20"/>
    </row>
    <row r="43" spans="1:8">
      <c r="A43" s="1"/>
      <c r="B43" s="1"/>
      <c r="C43" s="4"/>
      <c r="D43" s="3"/>
      <c r="E43" s="5"/>
      <c r="F43" s="1"/>
      <c r="G43" s="1"/>
      <c r="H43" s="20"/>
    </row>
    <row r="44" spans="1:8">
      <c r="A44" s="1"/>
      <c r="C44" s="4"/>
      <c r="D44" s="3"/>
      <c r="E44" s="5"/>
      <c r="F44" s="1"/>
      <c r="G44" s="1"/>
      <c r="H44" s="20"/>
    </row>
    <row r="45" spans="1:8">
      <c r="A45" s="1"/>
      <c r="B45" s="1"/>
      <c r="C45" s="4"/>
      <c r="D45" s="3"/>
      <c r="E45" s="5"/>
      <c r="F45" s="1"/>
      <c r="G45" s="1"/>
      <c r="H45" s="20"/>
    </row>
    <row r="46" spans="1:8">
      <c r="A46" s="1"/>
      <c r="B46" s="1"/>
      <c r="C46" s="4"/>
      <c r="D46" s="3"/>
      <c r="E46" s="5"/>
      <c r="F46" s="1"/>
      <c r="G46" s="1"/>
      <c r="H46" s="20"/>
    </row>
    <row r="47" spans="1:8">
      <c r="A47" s="1"/>
      <c r="B47" s="1"/>
      <c r="C47" s="4"/>
      <c r="D47" s="3"/>
      <c r="E47" s="5"/>
      <c r="F47" s="1"/>
      <c r="G47" s="1"/>
      <c r="H47" s="20"/>
    </row>
    <row r="48" spans="1:8">
      <c r="A48" s="1"/>
      <c r="B48" s="1"/>
      <c r="C48" s="4"/>
      <c r="D48" s="3"/>
      <c r="E48" s="5"/>
      <c r="F48" s="1"/>
      <c r="G48" s="1"/>
      <c r="H48" s="20"/>
    </row>
    <row r="49" spans="1:8">
      <c r="A49" s="1"/>
      <c r="B49" s="1"/>
      <c r="C49" s="4"/>
      <c r="D49" s="3"/>
      <c r="E49" s="5"/>
      <c r="F49" s="1"/>
      <c r="G49" s="1"/>
      <c r="H49" s="20"/>
    </row>
    <row r="50" spans="1:8">
      <c r="A50" s="1"/>
      <c r="C50" s="4"/>
      <c r="D50" s="3"/>
      <c r="E50" s="5"/>
      <c r="F50" s="1"/>
      <c r="G50" s="1"/>
      <c r="H50" s="20"/>
    </row>
    <row r="51" spans="1:8">
      <c r="A51" s="1"/>
      <c r="B51" s="1"/>
      <c r="C51" s="4"/>
      <c r="D51" s="3"/>
      <c r="E51" s="5"/>
      <c r="F51" s="1"/>
      <c r="G51" s="1"/>
      <c r="H51" s="20"/>
    </row>
    <row r="52" spans="1:8">
      <c r="A52" s="1"/>
      <c r="B52" s="1"/>
      <c r="C52" s="4"/>
      <c r="D52" s="3"/>
      <c r="E52" s="5"/>
      <c r="F52" s="1"/>
      <c r="G52" s="1"/>
      <c r="H52" s="20"/>
    </row>
    <row r="53" spans="1:8">
      <c r="A53" s="1"/>
      <c r="B53" s="1"/>
      <c r="C53" s="4"/>
      <c r="D53" s="3"/>
      <c r="E53" s="5"/>
      <c r="F53" s="1"/>
      <c r="G53" s="1"/>
      <c r="H53" s="20"/>
    </row>
    <row r="54" spans="1:8">
      <c r="A54" s="1"/>
      <c r="B54" s="1"/>
      <c r="C54" s="4"/>
      <c r="D54" s="3"/>
      <c r="E54" s="5"/>
      <c r="F54" s="1"/>
      <c r="G54" s="1"/>
      <c r="H54" s="20"/>
    </row>
    <row r="55" spans="1:8">
      <c r="A55" s="1"/>
      <c r="C55" s="4"/>
      <c r="D55" s="3"/>
      <c r="E55" s="5"/>
      <c r="F55" s="1"/>
      <c r="G55" s="1"/>
      <c r="H55" s="20"/>
    </row>
    <row r="56" spans="1:8">
      <c r="A56" s="1"/>
      <c r="B56" s="1"/>
      <c r="C56" s="4"/>
      <c r="D56" s="3"/>
      <c r="E56" s="5"/>
      <c r="F56" s="1"/>
      <c r="G56" s="1"/>
      <c r="H56" s="20"/>
    </row>
    <row r="57" spans="1:8">
      <c r="A57" s="1"/>
      <c r="C57" s="4"/>
      <c r="D57" s="3"/>
      <c r="E57" s="5"/>
      <c r="F57" s="1"/>
      <c r="G57" s="1"/>
      <c r="H57" s="20"/>
    </row>
    <row r="58" spans="1:8">
      <c r="A58" s="1"/>
      <c r="B58" s="1"/>
      <c r="C58" s="4"/>
      <c r="D58" s="3"/>
      <c r="E58" s="5"/>
      <c r="F58" s="1"/>
      <c r="G58" s="1"/>
      <c r="H58" s="20"/>
    </row>
    <row r="59" spans="1:8">
      <c r="A59" s="1"/>
      <c r="B59" s="1"/>
      <c r="C59" s="4"/>
      <c r="D59" s="3"/>
      <c r="E59" s="5"/>
      <c r="F59" s="1"/>
      <c r="G59" s="1"/>
      <c r="H59" s="20"/>
    </row>
    <row r="60" spans="1:8">
      <c r="A60" s="1"/>
      <c r="B60" s="1"/>
      <c r="C60" s="4"/>
      <c r="D60" s="3"/>
      <c r="E60" s="5"/>
      <c r="F60" s="1"/>
      <c r="G60" s="1"/>
      <c r="H60" s="20"/>
    </row>
    <row r="61" spans="1:8">
      <c r="A61" s="1"/>
      <c r="B61" s="1"/>
      <c r="C61" s="4"/>
      <c r="D61" s="3"/>
      <c r="E61" s="5"/>
      <c r="F61" s="1"/>
      <c r="G61" s="1"/>
      <c r="H61" s="20"/>
    </row>
    <row r="62" spans="1:8">
      <c r="A62" s="1"/>
      <c r="B62" s="1"/>
      <c r="C62" s="4"/>
      <c r="D62" s="3"/>
      <c r="E62" s="5"/>
      <c r="F62" s="1"/>
      <c r="G62" s="1"/>
      <c r="H62" s="20"/>
    </row>
    <row r="63" spans="1:8">
      <c r="A63" s="1"/>
      <c r="B63" s="1"/>
      <c r="C63" s="4"/>
      <c r="D63" s="3"/>
      <c r="E63" s="5"/>
      <c r="F63" s="1"/>
      <c r="G63" s="1"/>
      <c r="H63" s="20"/>
    </row>
    <row r="64" spans="1:8">
      <c r="A64" s="1"/>
      <c r="B64" s="1"/>
      <c r="C64" s="4"/>
      <c r="D64" s="3"/>
      <c r="E64" s="5"/>
      <c r="F64" s="1"/>
      <c r="G64" s="1"/>
      <c r="H64" s="20"/>
    </row>
    <row r="65" spans="1:8">
      <c r="A65" s="1"/>
      <c r="B65" s="1"/>
      <c r="C65" s="4"/>
      <c r="D65" s="3"/>
      <c r="E65" s="5"/>
      <c r="F65" s="1"/>
      <c r="G65" s="1"/>
      <c r="H65" s="20"/>
    </row>
    <row r="66" spans="1:8">
      <c r="A66" s="1"/>
      <c r="B66" s="1"/>
      <c r="C66" s="4"/>
      <c r="D66" s="3"/>
      <c r="E66" s="5"/>
      <c r="F66" s="1"/>
      <c r="G66" s="1"/>
      <c r="H66" s="20"/>
    </row>
    <row r="67" spans="1:8">
      <c r="A67" s="1"/>
      <c r="B67" s="1"/>
      <c r="C67" s="4"/>
      <c r="D67" s="3"/>
      <c r="E67" s="5"/>
      <c r="F67" s="1"/>
      <c r="G67" s="1"/>
      <c r="H67" s="20"/>
    </row>
    <row r="68" spans="1:8">
      <c r="A68" s="1"/>
      <c r="B68" s="1"/>
      <c r="C68" s="4"/>
      <c r="D68" s="3"/>
      <c r="E68" s="5"/>
      <c r="F68" s="1"/>
      <c r="G68" s="1"/>
      <c r="H68" s="20"/>
    </row>
    <row r="69" spans="1:8">
      <c r="A69" s="1"/>
      <c r="B69" s="1"/>
      <c r="C69" s="4"/>
      <c r="D69" s="3"/>
      <c r="E69" s="5"/>
      <c r="F69" s="1"/>
      <c r="G69" s="1"/>
      <c r="H69" s="20"/>
    </row>
    <row r="70" spans="1:8">
      <c r="A70" s="1"/>
      <c r="B70" s="1"/>
      <c r="C70" s="4"/>
      <c r="D70" s="3"/>
      <c r="E70" s="5"/>
      <c r="F70" s="1"/>
      <c r="G70" s="1"/>
      <c r="H70" s="20"/>
    </row>
    <row r="71" spans="1:8">
      <c r="A71" s="1"/>
      <c r="B71" s="1"/>
      <c r="C71" s="4"/>
      <c r="D71" s="3"/>
      <c r="E71" s="5"/>
      <c r="F71" s="1"/>
      <c r="G71" s="1"/>
      <c r="H71" s="20"/>
    </row>
    <row r="72" spans="1:8">
      <c r="A72" s="1"/>
      <c r="B72" s="1"/>
      <c r="C72" s="4"/>
      <c r="D72" s="3"/>
      <c r="E72" s="5"/>
      <c r="F72" s="1"/>
      <c r="G72" s="1"/>
      <c r="H72" s="20"/>
    </row>
    <row r="73" spans="1:8">
      <c r="A73" s="1"/>
      <c r="B73" s="1"/>
      <c r="C73" s="4"/>
      <c r="D73" s="3"/>
      <c r="E73" s="5"/>
      <c r="F73" s="1"/>
      <c r="G73" s="1"/>
      <c r="H73" s="20"/>
    </row>
    <row r="74" spans="1:8">
      <c r="A74" s="1"/>
      <c r="B74" s="1"/>
      <c r="C74" s="4"/>
      <c r="D74" s="3"/>
      <c r="E74" s="5"/>
      <c r="F74" s="1"/>
      <c r="G74" s="1"/>
      <c r="H74" s="20"/>
    </row>
    <row r="75" spans="1:8">
      <c r="A75" s="1"/>
      <c r="B75" s="1"/>
      <c r="C75" s="4"/>
      <c r="D75" s="3"/>
      <c r="E75" s="5"/>
      <c r="F75" s="1"/>
      <c r="G75" s="1"/>
      <c r="H75" s="20"/>
    </row>
    <row r="76" spans="1:8">
      <c r="A76" s="1"/>
      <c r="B76" s="1"/>
      <c r="C76" s="4"/>
      <c r="D76" s="3"/>
      <c r="E76" s="5"/>
      <c r="F76" s="1"/>
      <c r="G76" s="1"/>
      <c r="H76" s="20"/>
    </row>
    <row r="77" spans="1:8">
      <c r="A77" s="1"/>
      <c r="B77" s="1"/>
      <c r="C77" s="4"/>
      <c r="D77" s="3"/>
      <c r="E77" s="5"/>
      <c r="F77" s="1"/>
      <c r="G77" s="1"/>
      <c r="H77" s="20"/>
    </row>
    <row r="78" spans="1:8">
      <c r="A78" s="1"/>
      <c r="C78" s="4"/>
      <c r="D78" s="3"/>
      <c r="E78" s="5"/>
      <c r="F78" s="1"/>
      <c r="G78" s="1"/>
      <c r="H78" s="20"/>
    </row>
    <row r="79" spans="1:8">
      <c r="C79" s="15"/>
      <c r="D79"/>
    </row>
    <row r="186" spans="1:8">
      <c r="A186" s="3"/>
      <c r="B186" s="3"/>
      <c r="C186" s="4"/>
      <c r="D186" s="3"/>
      <c r="F186" s="3"/>
      <c r="G186" s="3"/>
      <c r="H186" s="22"/>
    </row>
    <row r="187" spans="1:8">
      <c r="A187" s="3"/>
      <c r="B187" s="3"/>
      <c r="C187" s="4"/>
      <c r="D187" s="3"/>
      <c r="F187" s="3"/>
      <c r="G187" s="3"/>
      <c r="H187" s="22"/>
    </row>
    <row r="188" spans="1:8">
      <c r="A188" s="3"/>
      <c r="B188" s="3"/>
      <c r="C188" s="4"/>
      <c r="D188" s="3"/>
      <c r="F188" s="3"/>
      <c r="G188" s="3"/>
      <c r="H188" s="22"/>
    </row>
    <row r="189" spans="1:8">
      <c r="A189" s="3"/>
      <c r="B189" s="3"/>
      <c r="C189" s="4"/>
      <c r="D189" s="3"/>
      <c r="F189" s="3"/>
      <c r="G189" s="3"/>
      <c r="H189" s="22"/>
    </row>
    <row r="190" spans="1:8">
      <c r="A190" s="3"/>
      <c r="B190" s="3"/>
      <c r="C190" s="4"/>
      <c r="D190" s="3"/>
      <c r="F190" s="3"/>
      <c r="G190" s="3"/>
      <c r="H190" s="22"/>
    </row>
    <row r="191" spans="1:8">
      <c r="A191" s="3"/>
      <c r="B191" s="3"/>
      <c r="C191" s="3"/>
      <c r="D191" s="3"/>
      <c r="F191" s="3"/>
      <c r="G191" s="3"/>
      <c r="H191" s="2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8CF16600C6B648965B4FADF7A3B682" ma:contentTypeVersion="16" ma:contentTypeDescription="Create a new document." ma:contentTypeScope="" ma:versionID="2fb491e333cc72f120c98a458bedd1b4">
  <xsd:schema xmlns:xsd="http://www.w3.org/2001/XMLSchema" xmlns:xs="http://www.w3.org/2001/XMLSchema" xmlns:p="http://schemas.microsoft.com/office/2006/metadata/properties" xmlns:ns3="f5d292c8-9902-40c3-b6c1-ebc922e4bee2" xmlns:ns4="4f71d25a-6559-4991-8f5e-8e6c38bfc6f4" targetNamespace="http://schemas.microsoft.com/office/2006/metadata/properties" ma:root="true" ma:fieldsID="669bea12beb2d4c23278607a35222971" ns3:_="" ns4:_="">
    <xsd:import namespace="f5d292c8-9902-40c3-b6c1-ebc922e4bee2"/>
    <xsd:import namespace="4f71d25a-6559-4991-8f5e-8e6c38bfc6f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LengthInSecond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292c8-9902-40c3-b6c1-ebc922e4be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1d25a-6559-4991-8f5e-8e6c38bfc6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f71d25a-6559-4991-8f5e-8e6c38bfc6f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68E340-1503-4A01-A401-7AC0656EFF98}"/>
</file>

<file path=customXml/itemProps2.xml><?xml version="1.0" encoding="utf-8"?>
<ds:datastoreItem xmlns:ds="http://schemas.openxmlformats.org/officeDocument/2006/customXml" ds:itemID="{13750C0F-D909-4ACE-ADDC-70B42A5F0C91}"/>
</file>

<file path=customXml/itemProps3.xml><?xml version="1.0" encoding="utf-8"?>
<ds:datastoreItem xmlns:ds="http://schemas.openxmlformats.org/officeDocument/2006/customXml" ds:itemID="{B30AA7FC-B891-42D6-AEE5-E1E35485D9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Ascroft</dc:creator>
  <cp:keywords/>
  <dc:description/>
  <cp:lastModifiedBy>AscrofN</cp:lastModifiedBy>
  <cp:revision/>
  <dcterms:created xsi:type="dcterms:W3CDTF">2024-06-03T20:44:50Z</dcterms:created>
  <dcterms:modified xsi:type="dcterms:W3CDTF">2025-07-01T04:28:31Z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2024-06-03T21:46:30Z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eeecaf40-c9f6-4484-8708-141132308bae</vt:lpwstr>
  </property>
  <property fmtid="{D5CDD505-2E9C-101B-9397-08002B2CF9AE}" pid="8" name="MSIP_Label_738466f7-346c-47bb-a4d2-4a6558d61975_ContentBits">
    <vt:lpwstr>0</vt:lpwstr>
  </property>
  <property fmtid="{D5CDD505-2E9C-101B-9397-08002B2CF9AE}" pid="9" name="ContentTypeId">
    <vt:lpwstr>0x010100F08CF16600C6B648965B4FADF7A3B682</vt:lpwstr>
  </property>
</Properties>
</file>